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4415" windowHeight="13425" tabRatio="825" activeTab="3"/>
  </bookViews>
  <sheets>
    <sheet name="VU-01-SK" sheetId="11" r:id="rId1"/>
    <sheet name="TL-PS" sheetId="1" r:id="rId2"/>
    <sheet name="TL-ZAT" sheetId="118" r:id="rId3"/>
    <sheet name="ZP-PS" sheetId="9" r:id="rId4"/>
    <sheet name="TL-A,B" sheetId="16" r:id="rId5"/>
    <sheet name="TL-B2-TTP" sheetId="110" r:id="rId6"/>
    <sheet name="TL-B1-PO (2)" sheetId="121" r:id="rId7"/>
    <sheet name="TL-B1-PO" sheetId="115" r:id="rId8"/>
    <sheet name="TL-VV" sheetId="116" r:id="rId9"/>
    <sheet name="TL-R" sheetId="18" r:id="rId10"/>
  </sheets>
  <definedNames>
    <definedName name="_xlnm.Print_Area" localSheetId="4">'TL-A,B'!$A$1:$I$65</definedName>
    <definedName name="_xlnm.Print_Area" localSheetId="7">'TL-B1-PO'!$A$1:$I$53</definedName>
    <definedName name="_xlnm.Print_Area" localSheetId="6">'TL-B1-PO (2)'!$A$1:$I$66</definedName>
    <definedName name="_xlnm.Print_Area" localSheetId="5">'TL-B2-TTP'!$A$1:$I$61</definedName>
    <definedName name="_xlnm.Print_Area" localSheetId="1">'TL-PS'!$A$1:$I$49</definedName>
    <definedName name="_xlnm.Print_Area" localSheetId="9">'TL-R'!$A$1:$I$66</definedName>
    <definedName name="_xlnm.Print_Area" localSheetId="8">'TL-VV'!$A$1:$I$66</definedName>
    <definedName name="_xlnm.Print_Area" localSheetId="2">'TL-ZAT'!$A$1:$I$51</definedName>
    <definedName name="_xlnm.Print_Area" localSheetId="3">'ZP-PS'!$A$1:$D$37</definedName>
  </definedNames>
  <calcPr calcId="145621"/>
</workbook>
</file>

<file path=xl/calcChain.xml><?xml version="1.0" encoding="utf-8"?>
<calcChain xmlns="http://schemas.openxmlformats.org/spreadsheetml/2006/main">
  <c r="H65" i="121" l="1"/>
  <c r="H64" i="121"/>
  <c r="A64" i="121"/>
  <c r="H63" i="121"/>
  <c r="B62" i="121"/>
  <c r="D61" i="121"/>
  <c r="B51" i="118" l="1"/>
  <c r="C49" i="118"/>
  <c r="C46" i="118"/>
  <c r="C44" i="118"/>
  <c r="C33" i="118"/>
  <c r="C31" i="118"/>
  <c r="D55" i="16" l="1"/>
  <c r="D54" i="16"/>
  <c r="D59" i="116"/>
  <c r="D60" i="116"/>
  <c r="B62" i="116"/>
  <c r="E63" i="116"/>
  <c r="H63" i="116"/>
  <c r="A64" i="116"/>
  <c r="H64" i="116"/>
  <c r="H65" i="116"/>
  <c r="D48" i="115"/>
  <c r="B49" i="115"/>
  <c r="H50" i="115"/>
  <c r="A51" i="115"/>
  <c r="H51" i="115"/>
  <c r="H52" i="115"/>
  <c r="H65" i="18"/>
  <c r="H64" i="18"/>
  <c r="H60" i="110"/>
  <c r="H59" i="110"/>
  <c r="H64" i="16"/>
  <c r="H63" i="16"/>
  <c r="D55" i="110"/>
  <c r="D56" i="110"/>
  <c r="B57" i="110"/>
  <c r="E58" i="110"/>
  <c r="H58" i="110"/>
  <c r="A59" i="110"/>
  <c r="C33" i="1"/>
  <c r="C42" i="1"/>
  <c r="D59" i="18"/>
  <c r="D60" i="18"/>
  <c r="B62" i="18"/>
  <c r="E63" i="18"/>
  <c r="H63" i="18"/>
  <c r="A64" i="18"/>
  <c r="D58" i="16"/>
  <c r="D59" i="16"/>
  <c r="B61" i="16"/>
  <c r="H62" i="16"/>
  <c r="A63" i="16"/>
  <c r="C31" i="1"/>
  <c r="B49" i="1"/>
  <c r="C47" i="1"/>
  <c r="C44" i="1"/>
  <c r="B8" i="9"/>
</calcChain>
</file>

<file path=xl/sharedStrings.xml><?xml version="1.0" encoding="utf-8"?>
<sst xmlns="http://schemas.openxmlformats.org/spreadsheetml/2006/main" count="240" uniqueCount="163">
  <si>
    <t>Stupeň:</t>
  </si>
  <si>
    <t>Kód klasifikácie:</t>
  </si>
  <si>
    <t>Investor:</t>
  </si>
  <si>
    <t>HLAVNÝ INŽINIER PROJEKTU</t>
  </si>
  <si>
    <t>AUTOR PROJEKTU</t>
  </si>
  <si>
    <t>STAVBA</t>
  </si>
  <si>
    <t>DÁTUM</t>
  </si>
  <si>
    <t>PARCELA</t>
  </si>
  <si>
    <t>ZT</t>
  </si>
  <si>
    <t>Č.SADY</t>
  </si>
  <si>
    <t>ZODPOVEDNÝ PROJEKTANT</t>
  </si>
  <si>
    <t>VYPRACOVAL</t>
  </si>
  <si>
    <t>Technická správa</t>
  </si>
  <si>
    <t>Zoznam príloh</t>
  </si>
  <si>
    <t>Názov prílohy</t>
  </si>
  <si>
    <t>STUPEŇ</t>
  </si>
  <si>
    <t>ST</t>
  </si>
  <si>
    <t>Statika</t>
  </si>
  <si>
    <t>D. Dokumentácia stavebných objektov a prevádzkových súborov</t>
  </si>
  <si>
    <t>Názov stavby:</t>
  </si>
  <si>
    <t>Autor projektu:</t>
  </si>
  <si>
    <t>Hlavný inžinier projektu:</t>
  </si>
  <si>
    <t>Parcelné číslo(a):</t>
  </si>
  <si>
    <t>Vypracoval:</t>
  </si>
  <si>
    <t>Zodpovedný projektant:</t>
  </si>
  <si>
    <t>Dátum:</t>
  </si>
  <si>
    <t>Revízia:</t>
  </si>
  <si>
    <t>Profesia:</t>
  </si>
  <si>
    <t>Skratka profesie:</t>
  </si>
  <si>
    <t>SK</t>
  </si>
  <si>
    <t>Číslo a názov objektu:</t>
  </si>
  <si>
    <t>OBJEKT, PROFESIA</t>
  </si>
  <si>
    <r>
      <t>Projekt stavby</t>
    </r>
    <r>
      <rPr>
        <b/>
        <u/>
        <sz val="11"/>
        <rFont val="Arial CE"/>
        <family val="2"/>
        <charset val="238"/>
      </rPr>
      <t xml:space="preserve"> (pre stavebné konanie alebo realizáciu stavby)</t>
    </r>
  </si>
  <si>
    <t>A. Sprievodná správa</t>
  </si>
  <si>
    <t>B. Súhrnná technická správa</t>
  </si>
  <si>
    <t>C. Celková situácia stavby</t>
  </si>
  <si>
    <t>C1. Koordinačná situácia stavby</t>
  </si>
  <si>
    <t>C2. Zákres stavby do katastrálnej mapy</t>
  </si>
  <si>
    <t>Posúdenia: tepelnotechnické, svetelnotechnické, statické...</t>
  </si>
  <si>
    <t>Geologický a radónový prieskum</t>
  </si>
  <si>
    <t>Výkresová dokumentácia</t>
  </si>
  <si>
    <t>Rozpočet (výkaz výmer), ak nie je založený v F</t>
  </si>
  <si>
    <t>E. Projekt organizácie výstavby</t>
  </si>
  <si>
    <t>F. Celkové náklady stavby</t>
  </si>
  <si>
    <t>G. Doklady</t>
  </si>
  <si>
    <t>Vyjadrenia orgánov a organizácií</t>
  </si>
  <si>
    <r>
      <t>položka</t>
    </r>
    <r>
      <rPr>
        <b/>
        <sz val="14"/>
        <rFont val="Arial CE"/>
        <family val="2"/>
        <charset val="238"/>
      </rPr>
      <t xml:space="preserve"> "x"</t>
    </r>
  </si>
  <si>
    <t>Názov</t>
  </si>
  <si>
    <t>Podnázov</t>
  </si>
  <si>
    <t>Statický výpočet</t>
  </si>
  <si>
    <t>Statika betónových konštrukcií</t>
  </si>
  <si>
    <t>Statika oceľových konštrukcií</t>
  </si>
  <si>
    <t>Zdravotechnika</t>
  </si>
  <si>
    <t>ZTV</t>
  </si>
  <si>
    <t>Vodovod</t>
  </si>
  <si>
    <t>ZTK</t>
  </si>
  <si>
    <t>Kanalizácia</t>
  </si>
  <si>
    <t>V</t>
  </si>
  <si>
    <t>Vykurovanie</t>
  </si>
  <si>
    <t>EI</t>
  </si>
  <si>
    <t>Elektroinštalácia a bleskozvod</t>
  </si>
  <si>
    <t>Štrukturovaná kabeláž</t>
  </si>
  <si>
    <t>SL</t>
  </si>
  <si>
    <t>Slaboprúdové rozvody</t>
  </si>
  <si>
    <t>VZ</t>
  </si>
  <si>
    <t>Vzduchotechnika</t>
  </si>
  <si>
    <t>CH</t>
  </si>
  <si>
    <t>Chladenie</t>
  </si>
  <si>
    <t>MaR</t>
  </si>
  <si>
    <t>Meranie a regulácia</t>
  </si>
  <si>
    <t>SHZ</t>
  </si>
  <si>
    <t>SHZ (stab.has.zariadenie)</t>
  </si>
  <si>
    <t>PO</t>
  </si>
  <si>
    <t>Požiarna ochrana</t>
  </si>
  <si>
    <t>PL</t>
  </si>
  <si>
    <t>Plynoinštalácia - vonkajšky</t>
  </si>
  <si>
    <t>EPS</t>
  </si>
  <si>
    <t>ODT</t>
  </si>
  <si>
    <t>Zariadenia pre odvod dymu a tepla</t>
  </si>
  <si>
    <t>SU</t>
  </si>
  <si>
    <t>Sadové úpravy</t>
  </si>
  <si>
    <t>K</t>
  </si>
  <si>
    <t>Komunikácie+stat.doprava</t>
  </si>
  <si>
    <t>POV</t>
  </si>
  <si>
    <t>TG</t>
  </si>
  <si>
    <t>Technológia</t>
  </si>
  <si>
    <t>SV</t>
  </si>
  <si>
    <t>Stalačený vzduch</t>
  </si>
  <si>
    <t>TCh</t>
  </si>
  <si>
    <t>Technologické chladenie</t>
  </si>
  <si>
    <t>Číslo stavebného objektu, prevádzkového súboru</t>
  </si>
  <si>
    <t>D.x - Jednotlivý SO a PS</t>
  </si>
  <si>
    <t>D.x.y -Jednotlivá profesia v SO alebo PS</t>
  </si>
  <si>
    <t>Označenie - skratky profesií "y"</t>
  </si>
  <si>
    <t>Stavebné konštrukcie</t>
  </si>
  <si>
    <t>STV</t>
  </si>
  <si>
    <t>STB</t>
  </si>
  <si>
    <t>STO</t>
  </si>
  <si>
    <t>STAVEBNÉ KONŠTRUKCIE</t>
  </si>
  <si>
    <t>STAVEBNÍK</t>
  </si>
  <si>
    <t>ČÍSLO ZÁK.</t>
  </si>
  <si>
    <t>A.,B. SPRIEVODNÁ A SÚHRNNÁ TECHNICKÁ SPRÁVA</t>
  </si>
  <si>
    <t>REALIZAČNÝ PROJEKT</t>
  </si>
  <si>
    <t>Archívne číslo:</t>
  </si>
  <si>
    <t>PROJEKT STAVBY</t>
  </si>
  <si>
    <t>Situácia</t>
  </si>
  <si>
    <t>Sprievodná a technická správa</t>
  </si>
  <si>
    <t>ARCHÍV.ČÍSLO</t>
  </si>
  <si>
    <t>Projektant :</t>
  </si>
  <si>
    <t>Stupeň :</t>
  </si>
  <si>
    <t>Stavba :</t>
  </si>
  <si>
    <t>Stavebník :</t>
  </si>
  <si>
    <t>Hlavný inžinier projektu :</t>
  </si>
  <si>
    <t>Archívne číslo :</t>
  </si>
  <si>
    <t>ENERMA s.r.o., Žilina</t>
  </si>
  <si>
    <t>ARCH. ČÍSLO</t>
  </si>
  <si>
    <t>SPRACOVATEĽ ROZPOČTU</t>
  </si>
  <si>
    <t>Miroslav Holeš</t>
  </si>
  <si>
    <t>Kontroloval:</t>
  </si>
  <si>
    <t>KONTROLOVAL</t>
  </si>
  <si>
    <t>.</t>
  </si>
  <si>
    <t>Výkaz výmer</t>
  </si>
  <si>
    <t>Protipožiarne zabezpečenie stavby</t>
  </si>
  <si>
    <t>Výpis prvkov PSV</t>
  </si>
  <si>
    <t>Detaily</t>
  </si>
  <si>
    <t>ZOZNAM DOKUMENTÁCIE :</t>
  </si>
  <si>
    <t xml:space="preserve">A., B. </t>
  </si>
  <si>
    <t xml:space="preserve">B1. </t>
  </si>
  <si>
    <t xml:space="preserve">B2. </t>
  </si>
  <si>
    <t>Sprievodná a technická správa (viď základná zložka projektu)</t>
  </si>
  <si>
    <t>Označ. prílohy</t>
  </si>
  <si>
    <t>TECHNICKÁ SPRÁVA</t>
  </si>
  <si>
    <t>D.</t>
  </si>
  <si>
    <t>Výkresová časť - Stavebné konštrukcie</t>
  </si>
  <si>
    <t>C1.</t>
  </si>
  <si>
    <t>D. VÝKAZ VÝMER</t>
  </si>
  <si>
    <t>C1. STAVEBNÉ KONŠTRUKCIE</t>
  </si>
  <si>
    <t>(PROJEKTOVÉ ENERGETICKÉ HODNOTENIE
PODĽA STN 73 0540 A STN EN ISO 13790)</t>
  </si>
  <si>
    <t>Ing.Gabriela Mančiková</t>
  </si>
  <si>
    <t>Pôdorys strechy-nový stav</t>
  </si>
  <si>
    <t>Rez A-Á-nový stav</t>
  </si>
  <si>
    <t>B.2 TEPELNOTECHNICKÝ POSUDOK</t>
  </si>
  <si>
    <t>B.1 PROTIPOŽIARNE ZABEZPEČENIE STAVBY</t>
  </si>
  <si>
    <t>Ing.Peter Dirnbach</t>
  </si>
  <si>
    <t>Rez A-Á-starý stav</t>
  </si>
  <si>
    <t>CELKOVÉ NÁKLADY STAVBY -                  ROZPOČET</t>
  </si>
  <si>
    <t>Zateplenie budovy ZpS na ul.Osiková, Žilina</t>
  </si>
  <si>
    <t>Ing. Peter Mančik</t>
  </si>
  <si>
    <t>e_676-17</t>
  </si>
  <si>
    <t>Tepelnotechnický posudok a projektové energetické hodnotenie</t>
  </si>
  <si>
    <t>1a</t>
  </si>
  <si>
    <t>Situácia-širšie vzťahy</t>
  </si>
  <si>
    <t>Pôdorys 1.nadzemného podlažia-starý stav-búracie práce</t>
  </si>
  <si>
    <t>Pôdorys 2.-5.NP-typické podlažie-starý stav-búracie práce</t>
  </si>
  <si>
    <t>Pôdorys strechy-starý stav-búracie práce</t>
  </si>
  <si>
    <t>Pohľady-starý stav</t>
  </si>
  <si>
    <t>Pôdorys 1.nadzemného podlažia-nový stav</t>
  </si>
  <si>
    <t>Pôdorys 2.-5.NP-typické podlažie-nový stav</t>
  </si>
  <si>
    <t>Pohľady-nový stav</t>
  </si>
  <si>
    <t>11a</t>
  </si>
  <si>
    <t>Pohľady-nový stav-farebné riešenie</t>
  </si>
  <si>
    <t>Mesto Žilina, Námestie obetí komunizmu 1,     011 31 Žilina</t>
  </si>
  <si>
    <t>Zasklenie loggie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</si>
</sst>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m\ yyyy"/>
    <numFmt numFmtId="165" formatCode="mm\/yyyy"/>
    <numFmt numFmtId="166" formatCode="[$-41B]mmmm\ yy;@"/>
  </numFmts>
  <fonts count="52" x14ac:knownFonts="1">
    <font>
      <sz val="10"/>
      <name val="Arial CE"/>
      <charset val="238"/>
    </font>
    <font>
      <sz val="10"/>
      <name val="Arial CE"/>
      <charset val="238"/>
    </font>
    <font>
      <b/>
      <sz val="26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24"/>
      <name val="Arial CE"/>
      <family val="2"/>
      <charset val="238"/>
    </font>
    <font>
      <b/>
      <sz val="24"/>
      <name val="Arial CE"/>
      <family val="2"/>
      <charset val="238"/>
    </font>
    <font>
      <sz val="11"/>
      <name val="Arial CE"/>
      <charset val="238"/>
    </font>
    <font>
      <sz val="7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26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u/>
      <sz val="14"/>
      <name val="Arial CE"/>
      <family val="2"/>
      <charset val="238"/>
    </font>
    <font>
      <b/>
      <u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i/>
      <sz val="10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Tahoma"/>
      <family val="2"/>
      <charset val="238"/>
    </font>
    <font>
      <b/>
      <sz val="26"/>
      <name val="Tahoma"/>
      <family val="2"/>
      <charset val="238"/>
    </font>
    <font>
      <b/>
      <sz val="18"/>
      <name val="Tahoma"/>
      <family val="2"/>
      <charset val="238"/>
    </font>
    <font>
      <b/>
      <sz val="24"/>
      <name val="Tahoma"/>
      <family val="2"/>
      <charset val="238"/>
    </font>
    <font>
      <b/>
      <sz val="14"/>
      <name val="Tahoma"/>
      <family val="2"/>
      <charset val="238"/>
    </font>
    <font>
      <sz val="18"/>
      <name val="Tahoma"/>
      <family val="2"/>
      <charset val="238"/>
    </font>
    <font>
      <sz val="14"/>
      <name val="Tahoma"/>
      <family val="2"/>
      <charset val="238"/>
    </font>
    <font>
      <b/>
      <sz val="12"/>
      <name val="Tahoma"/>
      <family val="2"/>
      <charset val="238"/>
    </font>
    <font>
      <b/>
      <sz val="13"/>
      <name val="Tahoma"/>
      <family val="2"/>
      <charset val="238"/>
    </font>
    <font>
      <sz val="12"/>
      <name val="Tahoma"/>
      <family val="2"/>
      <charset val="238"/>
    </font>
    <font>
      <b/>
      <sz val="16"/>
      <name val="Tahoma"/>
      <family val="2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sz val="24"/>
      <name val="Tahoma"/>
      <family val="2"/>
      <charset val="238"/>
    </font>
    <font>
      <sz val="26"/>
      <name val="Tahoma"/>
      <family val="2"/>
      <charset val="238"/>
    </font>
    <font>
      <sz val="11"/>
      <name val="Tahoma"/>
      <family val="2"/>
      <charset val="238"/>
    </font>
    <font>
      <sz val="7"/>
      <name val="Tahoma"/>
      <family val="2"/>
      <charset val="238"/>
    </font>
    <font>
      <b/>
      <sz val="11"/>
      <name val="Tahoma"/>
      <family val="2"/>
      <charset val="238"/>
    </font>
    <font>
      <b/>
      <i/>
      <sz val="16"/>
      <name val="Tahoma"/>
      <family val="2"/>
      <charset val="238"/>
    </font>
    <font>
      <b/>
      <sz val="20"/>
      <name val="Tahoma"/>
      <family val="2"/>
      <charset val="238"/>
    </font>
    <font>
      <b/>
      <sz val="9"/>
      <name val="Tahoma"/>
      <family val="2"/>
      <charset val="238"/>
    </font>
    <font>
      <sz val="2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/>
      <bottom style="double">
        <color theme="0" tint="-0.34998626667073579"/>
      </bottom>
      <diagonal/>
    </border>
    <border>
      <left/>
      <right style="double">
        <color theme="0" tint="-0.34998626667073579"/>
      </right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14" fillId="0" borderId="0" xfId="0" applyFont="1"/>
    <xf numFmtId="0" fontId="11" fillId="0" borderId="1" xfId="0" applyFont="1" applyBorder="1" applyAlignment="1" applyProtection="1">
      <alignment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1" fillId="0" borderId="16" xfId="0" applyFont="1" applyBorder="1" applyAlignment="1" applyProtection="1">
      <alignment vertical="center"/>
      <protection locked="0"/>
    </xf>
    <xf numFmtId="0" fontId="11" fillId="0" borderId="17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0" fillId="0" borderId="0" xfId="0" applyBorder="1" applyProtection="1"/>
    <xf numFmtId="0" fontId="3" fillId="0" borderId="12" xfId="0" applyFont="1" applyBorder="1" applyAlignment="1" applyProtection="1">
      <alignment horizontal="left" vertical="center" indent="1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3" fillId="0" borderId="13" xfId="0" applyFont="1" applyBorder="1" applyAlignment="1" applyProtection="1">
      <alignment horizontal="left" vertical="center" indent="1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4" xfId="0" applyBorder="1" applyProtection="1"/>
    <xf numFmtId="0" fontId="0" fillId="0" borderId="5" xfId="0" applyBorder="1" applyProtection="1"/>
    <xf numFmtId="0" fontId="3" fillId="0" borderId="18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left" vertical="top" indent="1"/>
    </xf>
    <xf numFmtId="0" fontId="3" fillId="0" borderId="14" xfId="0" applyFont="1" applyBorder="1" applyAlignment="1" applyProtection="1">
      <alignment horizontal="left" vertical="center" indent="1"/>
    </xf>
    <xf numFmtId="0" fontId="8" fillId="0" borderId="11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wrapText="1"/>
    </xf>
    <xf numFmtId="0" fontId="3" fillId="0" borderId="11" xfId="0" applyFont="1" applyBorder="1" applyAlignment="1" applyProtection="1">
      <alignment horizontal="center" vertical="top"/>
    </xf>
    <xf numFmtId="0" fontId="0" fillId="0" borderId="0" xfId="0" applyProtection="1"/>
    <xf numFmtId="0" fontId="13" fillId="0" borderId="19" xfId="0" applyFont="1" applyBorder="1" applyProtection="1"/>
    <xf numFmtId="0" fontId="0" fillId="0" borderId="20" xfId="0" applyBorder="1" applyAlignment="1" applyProtection="1">
      <alignment horizontal="left"/>
    </xf>
    <xf numFmtId="0" fontId="0" fillId="0" borderId="21" xfId="0" applyBorder="1" applyAlignment="1" applyProtection="1">
      <alignment horizontal="left"/>
    </xf>
    <xf numFmtId="0" fontId="18" fillId="0" borderId="22" xfId="0" applyFont="1" applyBorder="1" applyAlignment="1" applyProtection="1">
      <alignment vertical="center"/>
    </xf>
    <xf numFmtId="0" fontId="18" fillId="0" borderId="23" xfId="0" applyFont="1" applyBorder="1" applyProtection="1"/>
    <xf numFmtId="0" fontId="18" fillId="0" borderId="24" xfId="0" applyFont="1" applyBorder="1" applyProtection="1"/>
    <xf numFmtId="0" fontId="20" fillId="0" borderId="0" xfId="0" applyFont="1" applyProtection="1"/>
    <xf numFmtId="0" fontId="20" fillId="0" borderId="25" xfId="0" applyFont="1" applyBorder="1" applyProtection="1"/>
    <xf numFmtId="0" fontId="20" fillId="0" borderId="26" xfId="0" applyFont="1" applyBorder="1" applyProtection="1"/>
    <xf numFmtId="0" fontId="20" fillId="0" borderId="27" xfId="0" applyFont="1" applyBorder="1" applyProtection="1"/>
    <xf numFmtId="0" fontId="20" fillId="0" borderId="19" xfId="0" applyFont="1" applyBorder="1" applyProtection="1"/>
    <xf numFmtId="0" fontId="20" fillId="0" borderId="20" xfId="0" applyFont="1" applyBorder="1" applyProtection="1"/>
    <xf numFmtId="0" fontId="20" fillId="0" borderId="21" xfId="0" applyFont="1" applyBorder="1" applyProtection="1"/>
    <xf numFmtId="0" fontId="21" fillId="0" borderId="28" xfId="0" applyFont="1" applyBorder="1" applyProtection="1"/>
    <xf numFmtId="0" fontId="0" fillId="0" borderId="29" xfId="0" applyBorder="1" applyProtection="1"/>
    <xf numFmtId="0" fontId="0" fillId="0" borderId="30" xfId="0" applyBorder="1" applyProtection="1"/>
    <xf numFmtId="0" fontId="21" fillId="0" borderId="31" xfId="0" applyFont="1" applyBorder="1" applyProtection="1"/>
    <xf numFmtId="0" fontId="0" fillId="0" borderId="32" xfId="0" applyBorder="1" applyProtection="1"/>
    <xf numFmtId="0" fontId="0" fillId="0" borderId="33" xfId="0" applyBorder="1" applyProtection="1"/>
    <xf numFmtId="0" fontId="22" fillId="0" borderId="34" xfId="0" applyFont="1" applyBorder="1" applyProtection="1"/>
    <xf numFmtId="0" fontId="0" fillId="0" borderId="10" xfId="0" applyBorder="1" applyProtection="1"/>
    <xf numFmtId="0" fontId="0" fillId="0" borderId="35" xfId="0" applyBorder="1" applyProtection="1"/>
    <xf numFmtId="0" fontId="0" fillId="0" borderId="35" xfId="0" applyBorder="1" applyAlignment="1" applyProtection="1">
      <alignment wrapText="1"/>
    </xf>
    <xf numFmtId="0" fontId="0" fillId="0" borderId="28" xfId="0" applyBorder="1" applyProtection="1"/>
    <xf numFmtId="0" fontId="0" fillId="0" borderId="31" xfId="0" applyBorder="1" applyProtection="1"/>
    <xf numFmtId="0" fontId="23" fillId="0" borderId="36" xfId="0" applyFont="1" applyBorder="1" applyAlignment="1" applyProtection="1">
      <alignment horizontal="right"/>
    </xf>
    <xf numFmtId="0" fontId="24" fillId="0" borderId="37" xfId="0" applyFont="1" applyBorder="1" applyProtection="1"/>
    <xf numFmtId="0" fontId="0" fillId="0" borderId="20" xfId="0" applyBorder="1" applyProtection="1"/>
    <xf numFmtId="0" fontId="0" fillId="0" borderId="21" xfId="0" applyBorder="1" applyProtection="1"/>
    <xf numFmtId="0" fontId="23" fillId="0" borderId="38" xfId="0" applyFont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/>
    </xf>
    <xf numFmtId="0" fontId="24" fillId="0" borderId="40" xfId="0" applyFont="1" applyBorder="1" applyAlignment="1" applyProtection="1">
      <alignment horizontal="center"/>
    </xf>
    <xf numFmtId="0" fontId="7" fillId="0" borderId="0" xfId="0" applyFont="1" applyProtection="1"/>
    <xf numFmtId="0" fontId="5" fillId="0" borderId="35" xfId="0" applyFont="1" applyBorder="1" applyAlignment="1" applyProtection="1">
      <alignment horizontal="center"/>
    </xf>
    <xf numFmtId="0" fontId="0" fillId="0" borderId="35" xfId="0" applyFill="1" applyBorder="1" applyAlignment="1" applyProtection="1">
      <alignment horizontal="left" indent="1"/>
    </xf>
    <xf numFmtId="0" fontId="5" fillId="0" borderId="35" xfId="0" applyFont="1" applyFill="1" applyBorder="1" applyAlignment="1" applyProtection="1">
      <alignment horizontal="right" indent="1"/>
    </xf>
    <xf numFmtId="0" fontId="0" fillId="0" borderId="41" xfId="0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25" fillId="0" borderId="43" xfId="0" applyFont="1" applyBorder="1" applyAlignment="1" applyProtection="1">
      <alignment vertical="center"/>
    </xf>
    <xf numFmtId="0" fontId="25" fillId="0" borderId="44" xfId="0" applyFont="1" applyBorder="1" applyAlignment="1" applyProtection="1">
      <alignment vertical="center"/>
    </xf>
    <xf numFmtId="0" fontId="25" fillId="0" borderId="45" xfId="0" applyFont="1" applyBorder="1" applyAlignment="1" applyProtection="1">
      <alignment vertical="center"/>
    </xf>
    <xf numFmtId="0" fontId="26" fillId="0" borderId="19" xfId="0" applyFont="1" applyBorder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3" fillId="0" borderId="46" xfId="0" applyFont="1" applyBorder="1" applyAlignment="1" applyProtection="1">
      <alignment horizontal="left" vertical="center" indent="1"/>
    </xf>
    <xf numFmtId="0" fontId="0" fillId="0" borderId="4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49" xfId="0" applyFill="1" applyBorder="1" applyAlignment="1" applyProtection="1">
      <alignment vertical="center"/>
      <protection locked="0"/>
    </xf>
    <xf numFmtId="49" fontId="0" fillId="2" borderId="9" xfId="0" applyNumberFormat="1" applyFill="1" applyBorder="1" applyAlignment="1" applyProtection="1">
      <alignment vertical="center"/>
      <protection locked="0"/>
    </xf>
    <xf numFmtId="49" fontId="0" fillId="2" borderId="49" xfId="0" applyNumberFormat="1" applyFill="1" applyBorder="1" applyAlignment="1" applyProtection="1">
      <alignment vertical="center"/>
      <protection locked="0"/>
    </xf>
    <xf numFmtId="166" fontId="0" fillId="2" borderId="9" xfId="0" applyNumberFormat="1" applyFill="1" applyBorder="1" applyAlignment="1" applyProtection="1">
      <alignment vertical="center"/>
      <protection locked="0"/>
    </xf>
    <xf numFmtId="166" fontId="0" fillId="2" borderId="49" xfId="0" applyNumberFormat="1" applyFill="1" applyBorder="1" applyAlignment="1" applyProtection="1">
      <alignment vertical="center"/>
      <protection locked="0"/>
    </xf>
    <xf numFmtId="166" fontId="0" fillId="2" borderId="50" xfId="0" applyNumberFormat="1" applyFill="1" applyBorder="1" applyAlignment="1" applyProtection="1">
      <alignment vertical="center"/>
      <protection locked="0"/>
    </xf>
    <xf numFmtId="166" fontId="0" fillId="2" borderId="51" xfId="0" applyNumberForma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1" fillId="2" borderId="49" xfId="0" applyFont="1" applyFill="1" applyBorder="1" applyAlignment="1" applyProtection="1">
      <alignment vertical="center"/>
      <protection locked="0"/>
    </xf>
    <xf numFmtId="0" fontId="0" fillId="2" borderId="50" xfId="0" applyFill="1" applyBorder="1" applyAlignment="1" applyProtection="1">
      <alignment vertical="center"/>
      <protection locked="0"/>
    </xf>
    <xf numFmtId="0" fontId="0" fillId="2" borderId="51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horizontal="left" vertical="center"/>
      <protection locked="0"/>
    </xf>
    <xf numFmtId="49" fontId="0" fillId="2" borderId="44" xfId="0" applyNumberFormat="1" applyFill="1" applyBorder="1" applyAlignment="1" applyProtection="1">
      <alignment horizontal="left" vertical="center"/>
      <protection locked="0"/>
    </xf>
    <xf numFmtId="166" fontId="0" fillId="2" borderId="44" xfId="0" applyNumberFormat="1" applyFill="1" applyBorder="1" applyAlignment="1" applyProtection="1">
      <alignment horizontal="left" vertical="center"/>
      <protection locked="0"/>
    </xf>
    <xf numFmtId="0" fontId="3" fillId="0" borderId="52" xfId="0" applyFont="1" applyBorder="1" applyAlignment="1" applyProtection="1">
      <alignment horizontal="left" vertical="center" indent="1"/>
    </xf>
    <xf numFmtId="165" fontId="6" fillId="0" borderId="35" xfId="0" applyNumberFormat="1" applyFont="1" applyBorder="1" applyAlignment="1" applyProtection="1">
      <alignment horizontal="left" vertical="center" indent="1"/>
    </xf>
    <xf numFmtId="0" fontId="30" fillId="0" borderId="0" xfId="0" applyFont="1" applyBorder="1" applyProtection="1"/>
    <xf numFmtId="0" fontId="30" fillId="0" borderId="0" xfId="0" applyFont="1" applyBorder="1"/>
    <xf numFmtId="0" fontId="30" fillId="0" borderId="0" xfId="0" applyFont="1"/>
    <xf numFmtId="0" fontId="31" fillId="0" borderId="0" xfId="0" applyFont="1" applyBorder="1" applyAlignment="1"/>
    <xf numFmtId="0" fontId="31" fillId="0" borderId="0" xfId="0" applyFont="1" applyAlignment="1">
      <alignment horizontal="center"/>
    </xf>
    <xf numFmtId="0" fontId="32" fillId="0" borderId="0" xfId="0" applyFont="1" applyBorder="1" applyAlignment="1"/>
    <xf numFmtId="0" fontId="32" fillId="0" borderId="0" xfId="0" applyFont="1" applyAlignment="1">
      <alignment horizontal="center"/>
    </xf>
    <xf numFmtId="0" fontId="33" fillId="0" borderId="0" xfId="0" applyFont="1" applyBorder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0" fillId="0" borderId="0" xfId="0" applyFont="1" applyBorder="1" applyAlignment="1" applyProtection="1">
      <alignment horizontal="left" indent="2"/>
    </xf>
    <xf numFmtId="0" fontId="30" fillId="0" borderId="0" xfId="0" applyFont="1" applyBorder="1" applyAlignment="1">
      <alignment horizontal="left" indent="2"/>
    </xf>
    <xf numFmtId="0" fontId="34" fillId="0" borderId="0" xfId="0" applyFont="1" applyBorder="1" applyAlignment="1" applyProtection="1">
      <alignment horizontal="left" vertical="center" wrapText="1" indent="2"/>
    </xf>
    <xf numFmtId="0" fontId="35" fillId="0" borderId="0" xfId="0" applyFont="1" applyBorder="1" applyAlignment="1"/>
    <xf numFmtId="0" fontId="35" fillId="0" borderId="0" xfId="0" applyFont="1" applyBorder="1" applyAlignment="1">
      <alignment horizontal="center"/>
    </xf>
    <xf numFmtId="0" fontId="30" fillId="0" borderId="0" xfId="0" applyFont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center" vertical="center" wrapText="1"/>
    </xf>
    <xf numFmtId="0" fontId="30" fillId="0" borderId="0" xfId="0" applyFont="1" applyBorder="1" applyAlignment="1" applyProtection="1">
      <alignment wrapText="1"/>
    </xf>
    <xf numFmtId="0" fontId="30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center" vertical="center"/>
    </xf>
    <xf numFmtId="0" fontId="41" fillId="0" borderId="12" xfId="0" applyFont="1" applyBorder="1" applyAlignment="1" applyProtection="1">
      <alignment horizontal="left" vertical="center" indent="1"/>
    </xf>
    <xf numFmtId="0" fontId="30" fillId="0" borderId="7" xfId="0" applyFont="1" applyBorder="1" applyAlignment="1" applyProtection="1">
      <alignment vertical="center"/>
    </xf>
    <xf numFmtId="0" fontId="30" fillId="0" borderId="8" xfId="0" applyFont="1" applyBorder="1" applyAlignment="1" applyProtection="1">
      <alignment vertical="center"/>
    </xf>
    <xf numFmtId="0" fontId="30" fillId="0" borderId="1" xfId="0" applyFont="1" applyBorder="1" applyProtection="1"/>
    <xf numFmtId="0" fontId="30" fillId="0" borderId="2" xfId="0" applyFont="1" applyBorder="1" applyProtection="1"/>
    <xf numFmtId="0" fontId="30" fillId="0" borderId="3" xfId="0" applyFont="1" applyBorder="1" applyProtection="1"/>
    <xf numFmtId="0" fontId="41" fillId="0" borderId="13" xfId="0" applyFont="1" applyBorder="1" applyAlignment="1" applyProtection="1">
      <alignment horizontal="left" vertical="center" indent="1"/>
    </xf>
    <xf numFmtId="0" fontId="30" fillId="0" borderId="9" xfId="0" applyFont="1" applyBorder="1" applyAlignment="1" applyProtection="1">
      <alignment vertical="center"/>
    </xf>
    <xf numFmtId="0" fontId="30" fillId="0" borderId="10" xfId="0" applyFont="1" applyBorder="1" applyAlignment="1" applyProtection="1">
      <alignment vertical="center"/>
    </xf>
    <xf numFmtId="0" fontId="30" fillId="0" borderId="4" xfId="0" applyFont="1" applyBorder="1" applyProtection="1"/>
    <xf numFmtId="0" fontId="30" fillId="0" borderId="5" xfId="0" applyFont="1" applyBorder="1" applyProtection="1"/>
    <xf numFmtId="0" fontId="41" fillId="0" borderId="18" xfId="0" applyFont="1" applyBorder="1" applyAlignment="1" applyProtection="1">
      <alignment horizontal="left" vertical="center" indent="1"/>
    </xf>
    <xf numFmtId="0" fontId="41" fillId="0" borderId="1" xfId="0" applyFont="1" applyBorder="1" applyAlignment="1" applyProtection="1">
      <alignment horizontal="left" vertical="top" indent="1"/>
    </xf>
    <xf numFmtId="0" fontId="41" fillId="0" borderId="2" xfId="0" applyFont="1" applyBorder="1" applyAlignment="1" applyProtection="1">
      <alignment horizontal="left" vertical="center" indent="1"/>
    </xf>
    <xf numFmtId="0" fontId="41" fillId="0" borderId="14" xfId="0" applyFont="1" applyBorder="1" applyAlignment="1" applyProtection="1">
      <alignment horizontal="left" vertical="center" indent="1"/>
    </xf>
    <xf numFmtId="0" fontId="44" fillId="0" borderId="0" xfId="0" applyFont="1"/>
    <xf numFmtId="0" fontId="46" fillId="0" borderId="1" xfId="0" applyFont="1" applyBorder="1" applyAlignment="1" applyProtection="1">
      <alignment vertical="center"/>
      <protection locked="0"/>
    </xf>
    <xf numFmtId="0" fontId="34" fillId="0" borderId="2" xfId="0" applyFont="1" applyBorder="1" applyAlignment="1" applyProtection="1">
      <alignment horizontal="center" vertical="center"/>
      <protection locked="0"/>
    </xf>
    <xf numFmtId="0" fontId="46" fillId="0" borderId="3" xfId="0" applyFont="1" applyBorder="1" applyAlignment="1" applyProtection="1">
      <alignment vertical="center"/>
      <protection locked="0"/>
    </xf>
    <xf numFmtId="0" fontId="46" fillId="0" borderId="4" xfId="0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46" fillId="0" borderId="5" xfId="0" applyFont="1" applyBorder="1" applyAlignment="1" applyProtection="1">
      <alignment horizontal="right" vertical="center"/>
      <protection locked="0"/>
    </xf>
    <xf numFmtId="0" fontId="30" fillId="0" borderId="41" xfId="0" applyFont="1" applyBorder="1" applyAlignment="1" applyProtection="1">
      <alignment vertical="center"/>
    </xf>
    <xf numFmtId="0" fontId="30" fillId="0" borderId="42" xfId="0" applyFont="1" applyBorder="1" applyAlignment="1" applyProtection="1">
      <alignment vertical="center"/>
    </xf>
    <xf numFmtId="0" fontId="46" fillId="0" borderId="15" xfId="0" applyFont="1" applyBorder="1" applyAlignment="1" applyProtection="1">
      <alignment vertical="center"/>
      <protection locked="0"/>
    </xf>
    <xf numFmtId="0" fontId="46" fillId="0" borderId="16" xfId="0" applyFont="1" applyBorder="1" applyAlignment="1" applyProtection="1">
      <alignment vertical="center"/>
      <protection locked="0"/>
    </xf>
    <xf numFmtId="0" fontId="46" fillId="0" borderId="17" xfId="0" applyFont="1" applyBorder="1" applyAlignment="1" applyProtection="1">
      <alignment horizontal="right" vertical="center"/>
      <protection locked="0"/>
    </xf>
    <xf numFmtId="0" fontId="30" fillId="0" borderId="4" xfId="0" applyFont="1" applyBorder="1" applyAlignment="1" applyProtection="1">
      <alignment wrapText="1"/>
    </xf>
    <xf numFmtId="0" fontId="30" fillId="0" borderId="5" xfId="0" applyFont="1" applyBorder="1" applyAlignment="1" applyProtection="1">
      <alignment wrapText="1"/>
    </xf>
    <xf numFmtId="0" fontId="30" fillId="0" borderId="0" xfId="0" applyFont="1" applyAlignment="1">
      <alignment wrapText="1"/>
    </xf>
    <xf numFmtId="0" fontId="41" fillId="0" borderId="52" xfId="0" applyFont="1" applyBorder="1" applyAlignment="1" applyProtection="1">
      <alignment horizontal="left" vertical="center" indent="1"/>
    </xf>
    <xf numFmtId="165" fontId="30" fillId="0" borderId="35" xfId="0" applyNumberFormat="1" applyFont="1" applyBorder="1" applyAlignment="1" applyProtection="1">
      <alignment horizontal="left" vertical="center" indent="1"/>
    </xf>
    <xf numFmtId="0" fontId="41" fillId="0" borderId="11" xfId="0" applyFont="1" applyBorder="1" applyAlignment="1" applyProtection="1">
      <alignment horizontal="center" vertical="top"/>
    </xf>
    <xf numFmtId="0" fontId="43" fillId="0" borderId="11" xfId="0" applyFont="1" applyBorder="1" applyAlignment="1" applyProtection="1">
      <alignment horizontal="center" vertical="center"/>
    </xf>
    <xf numFmtId="0" fontId="43" fillId="0" borderId="6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right" vertical="center" wrapText="1"/>
    </xf>
    <xf numFmtId="0" fontId="37" fillId="0" borderId="0" xfId="0" applyFont="1" applyBorder="1" applyAlignment="1" applyProtection="1">
      <alignment horizontal="center"/>
    </xf>
    <xf numFmtId="0" fontId="39" fillId="0" borderId="0" xfId="0" applyFont="1" applyBorder="1" applyProtection="1"/>
    <xf numFmtId="0" fontId="25" fillId="0" borderId="56" xfId="0" applyFont="1" applyBorder="1" applyAlignment="1" applyProtection="1">
      <alignment vertical="center"/>
    </xf>
    <xf numFmtId="0" fontId="25" fillId="0" borderId="57" xfId="0" applyFont="1" applyBorder="1" applyAlignment="1" applyProtection="1">
      <alignment vertical="center"/>
    </xf>
    <xf numFmtId="0" fontId="25" fillId="0" borderId="58" xfId="0" applyFont="1" applyBorder="1" applyAlignment="1" applyProtection="1">
      <alignment vertical="center"/>
    </xf>
    <xf numFmtId="0" fontId="30" fillId="0" borderId="74" xfId="0" applyFont="1" applyBorder="1" applyProtection="1"/>
    <xf numFmtId="0" fontId="30" fillId="0" borderId="75" xfId="0" applyFont="1" applyBorder="1" applyProtection="1"/>
    <xf numFmtId="0" fontId="30" fillId="0" borderId="76" xfId="0" applyFont="1" applyBorder="1" applyProtection="1"/>
    <xf numFmtId="0" fontId="30" fillId="0" borderId="77" xfId="0" applyFont="1" applyBorder="1" applyProtection="1"/>
    <xf numFmtId="0" fontId="30" fillId="0" borderId="78" xfId="0" applyFont="1" applyBorder="1" applyProtection="1"/>
    <xf numFmtId="0" fontId="32" fillId="0" borderId="78" xfId="0" applyFont="1" applyBorder="1" applyAlignment="1" applyProtection="1">
      <alignment horizontal="center"/>
    </xf>
    <xf numFmtId="0" fontId="33" fillId="0" borderId="78" xfId="0" applyFont="1" applyBorder="1" applyAlignment="1" applyProtection="1">
      <alignment horizontal="center" vertical="center" wrapText="1"/>
    </xf>
    <xf numFmtId="0" fontId="30" fillId="0" borderId="78" xfId="0" applyFont="1" applyBorder="1" applyAlignment="1" applyProtection="1">
      <alignment horizontal="left" indent="2"/>
    </xf>
    <xf numFmtId="0" fontId="35" fillId="0" borderId="78" xfId="0" applyFont="1" applyBorder="1" applyAlignment="1" applyProtection="1">
      <alignment horizontal="left" indent="2"/>
    </xf>
    <xf numFmtId="0" fontId="36" fillId="0" borderId="78" xfId="0" applyFont="1" applyBorder="1" applyAlignment="1" applyProtection="1">
      <alignment horizontal="left" indent="2"/>
    </xf>
    <xf numFmtId="0" fontId="30" fillId="0" borderId="78" xfId="0" applyFont="1" applyBorder="1" applyAlignment="1" applyProtection="1">
      <alignment horizontal="right"/>
    </xf>
    <xf numFmtId="0" fontId="30" fillId="0" borderId="79" xfId="0" applyFont="1" applyBorder="1" applyProtection="1"/>
    <xf numFmtId="0" fontId="30" fillId="0" borderId="80" xfId="0" applyFont="1" applyBorder="1" applyProtection="1"/>
    <xf numFmtId="0" fontId="1" fillId="2" borderId="44" xfId="0" applyFont="1" applyFill="1" applyBorder="1" applyAlignment="1" applyProtection="1">
      <alignment horizontal="left" vertical="center"/>
      <protection locked="0"/>
    </xf>
    <xf numFmtId="0" fontId="0" fillId="2" borderId="44" xfId="0" applyFill="1" applyBorder="1" applyAlignment="1" applyProtection="1">
      <alignment horizontal="left" vertical="center" wrapText="1"/>
      <protection locked="0"/>
    </xf>
    <xf numFmtId="0" fontId="0" fillId="2" borderId="45" xfId="0" applyFill="1" applyBorder="1" applyAlignment="1" applyProtection="1">
      <alignment horizontal="left" vertical="center" wrapText="1"/>
      <protection locked="0"/>
    </xf>
    <xf numFmtId="166" fontId="0" fillId="2" borderId="45" xfId="0" applyNumberFormat="1" applyFill="1" applyBorder="1" applyAlignment="1" applyProtection="1">
      <alignment horizontal="left" vertical="center"/>
      <protection locked="0"/>
    </xf>
    <xf numFmtId="0" fontId="40" fillId="0" borderId="52" xfId="0" applyFont="1" applyFill="1" applyBorder="1" applyAlignment="1" applyProtection="1">
      <alignment horizontal="center" vertical="center"/>
      <protection locked="0"/>
    </xf>
    <xf numFmtId="0" fontId="40" fillId="0" borderId="61" xfId="0" applyFont="1" applyFill="1" applyBorder="1" applyAlignment="1" applyProtection="1">
      <alignment horizontal="center" vertical="center"/>
      <protection locked="0"/>
    </xf>
    <xf numFmtId="0" fontId="38" fillId="0" borderId="14" xfId="0" applyFont="1" applyBorder="1" applyAlignment="1">
      <alignment horizontal="center" vertical="center"/>
    </xf>
    <xf numFmtId="0" fontId="47" fillId="0" borderId="0" xfId="0" applyFont="1" applyBorder="1" applyAlignment="1" applyProtection="1">
      <alignment horizontal="right"/>
    </xf>
    <xf numFmtId="0" fontId="39" fillId="0" borderId="0" xfId="0" applyFont="1" applyBorder="1"/>
    <xf numFmtId="0" fontId="39" fillId="0" borderId="0" xfId="0" applyFont="1" applyBorder="1" applyAlignment="1" applyProtection="1">
      <alignment horizontal="left" indent="2"/>
    </xf>
    <xf numFmtId="0" fontId="39" fillId="0" borderId="77" xfId="0" applyFont="1" applyBorder="1" applyProtection="1"/>
    <xf numFmtId="0" fontId="37" fillId="0" borderId="0" xfId="0" applyFont="1" applyBorder="1" applyAlignment="1">
      <alignment horizontal="right"/>
    </xf>
    <xf numFmtId="0" fontId="39" fillId="0" borderId="78" xfId="0" applyFont="1" applyBorder="1" applyAlignment="1" applyProtection="1">
      <alignment horizontal="left" indent="2"/>
    </xf>
    <xf numFmtId="0" fontId="39" fillId="0" borderId="0" xfId="0" applyFont="1" applyBorder="1" applyAlignment="1">
      <alignment horizontal="left" indent="2"/>
    </xf>
    <xf numFmtId="0" fontId="37" fillId="0" borderId="0" xfId="0" applyFont="1" applyBorder="1" applyAlignment="1" applyProtection="1">
      <alignment horizontal="right"/>
    </xf>
    <xf numFmtId="0" fontId="37" fillId="0" borderId="0" xfId="0" applyFont="1" applyBorder="1" applyAlignment="1">
      <alignment horizontal="left"/>
    </xf>
    <xf numFmtId="0" fontId="30" fillId="0" borderId="0" xfId="0" applyFont="1" applyBorder="1" applyAlignment="1"/>
    <xf numFmtId="0" fontId="37" fillId="0" borderId="0" xfId="0" applyFont="1" applyBorder="1" applyAlignment="1">
      <alignment horizontal="center"/>
    </xf>
    <xf numFmtId="0" fontId="3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protection locked="0"/>
    </xf>
    <xf numFmtId="0" fontId="30" fillId="0" borderId="0" xfId="0" applyFont="1" applyBorder="1" applyAlignment="1">
      <alignment horizontal="center"/>
    </xf>
    <xf numFmtId="0" fontId="38" fillId="0" borderId="73" xfId="0" applyFont="1" applyBorder="1" applyAlignment="1">
      <alignment horizontal="center" vertical="center"/>
    </xf>
    <xf numFmtId="0" fontId="36" fillId="0" borderId="71" xfId="0" applyFont="1" applyBorder="1" applyAlignment="1" applyProtection="1">
      <alignment vertical="center"/>
      <protection locked="0"/>
    </xf>
    <xf numFmtId="0" fontId="36" fillId="0" borderId="72" xfId="0" applyFont="1" applyBorder="1" applyAlignment="1" applyProtection="1">
      <alignment vertical="center"/>
      <protection locked="0"/>
    </xf>
    <xf numFmtId="0" fontId="40" fillId="0" borderId="72" xfId="0" applyFont="1" applyBorder="1" applyAlignment="1" applyProtection="1">
      <alignment vertical="center"/>
      <protection locked="0"/>
    </xf>
    <xf numFmtId="0" fontId="40" fillId="0" borderId="52" xfId="0" applyFont="1" applyBorder="1" applyAlignment="1" applyProtection="1">
      <alignment horizontal="center" vertical="center"/>
      <protection locked="0"/>
    </xf>
    <xf numFmtId="0" fontId="40" fillId="0" borderId="59" xfId="0" applyFont="1" applyBorder="1" applyAlignment="1" applyProtection="1">
      <alignment horizontal="center" vertical="center"/>
    </xf>
    <xf numFmtId="0" fontId="40" fillId="0" borderId="66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center"/>
    </xf>
    <xf numFmtId="0" fontId="39" fillId="0" borderId="0" xfId="0" applyFont="1" applyBorder="1" applyAlignment="1">
      <alignment horizontal="right"/>
    </xf>
    <xf numFmtId="0" fontId="0" fillId="2" borderId="44" xfId="0" applyFill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/>
    </xf>
    <xf numFmtId="0" fontId="27" fillId="0" borderId="21" xfId="0" applyFont="1" applyBorder="1" applyAlignment="1" applyProtection="1">
      <alignment horizontal="left"/>
    </xf>
    <xf numFmtId="0" fontId="0" fillId="2" borderId="44" xfId="0" applyFill="1" applyBorder="1" applyAlignment="1" applyProtection="1">
      <alignment horizontal="left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0" fontId="0" fillId="2" borderId="49" xfId="0" applyFill="1" applyBorder="1" applyAlignment="1" applyProtection="1">
      <alignment horizontal="left" vertical="center" wrapText="1"/>
      <protection locked="0"/>
    </xf>
    <xf numFmtId="0" fontId="28" fillId="2" borderId="43" xfId="0" applyFont="1" applyFill="1" applyBorder="1" applyAlignment="1" applyProtection="1">
      <alignment horizontal="left" vertical="center" wrapText="1"/>
      <protection locked="0"/>
    </xf>
    <xf numFmtId="0" fontId="28" fillId="2" borderId="47" xfId="0" applyFont="1" applyFill="1" applyBorder="1" applyAlignment="1" applyProtection="1">
      <alignment horizontal="left" vertical="center" wrapText="1"/>
      <protection locked="0"/>
    </xf>
    <xf numFmtId="0" fontId="28" fillId="2" borderId="48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vertical="center" wrapText="1"/>
    </xf>
    <xf numFmtId="164" fontId="34" fillId="0" borderId="81" xfId="0" applyNumberFormat="1" applyFont="1" applyBorder="1" applyAlignment="1" applyProtection="1">
      <alignment horizontal="center"/>
    </xf>
    <xf numFmtId="0" fontId="49" fillId="0" borderId="0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left"/>
    </xf>
    <xf numFmtId="0" fontId="37" fillId="0" borderId="0" xfId="0" applyFont="1" applyBorder="1" applyAlignment="1" applyProtection="1">
      <alignment vertical="center" wrapText="1"/>
    </xf>
    <xf numFmtId="0" fontId="37" fillId="0" borderId="0" xfId="0" applyFont="1" applyBorder="1" applyAlignment="1" applyProtection="1">
      <alignment vertical="center" wrapText="1" shrinkToFit="1"/>
    </xf>
    <xf numFmtId="0" fontId="32" fillId="0" borderId="0" xfId="0" applyFont="1" applyBorder="1" applyAlignment="1" applyProtection="1">
      <alignment horizontal="left"/>
    </xf>
    <xf numFmtId="0" fontId="47" fillId="0" borderId="0" xfId="0" applyFont="1" applyBorder="1" applyAlignment="1" applyProtection="1"/>
    <xf numFmtId="0" fontId="34" fillId="0" borderId="0" xfId="0" applyFont="1" applyBorder="1" applyAlignment="1" applyProtection="1">
      <alignment horizontal="left" vertical="center" wrapText="1" indent="2" shrinkToFit="1"/>
    </xf>
    <xf numFmtId="0" fontId="36" fillId="0" borderId="0" xfId="0" applyFont="1" applyBorder="1" applyAlignment="1" applyProtection="1">
      <alignment vertical="center"/>
      <protection locked="0"/>
    </xf>
    <xf numFmtId="0" fontId="48" fillId="0" borderId="0" xfId="0" applyFont="1" applyBorder="1" applyAlignment="1" applyProtection="1">
      <alignment horizontal="center" vertical="center"/>
      <protection locked="0"/>
    </xf>
    <xf numFmtId="0" fontId="49" fillId="1" borderId="63" xfId="0" applyFont="1" applyFill="1" applyBorder="1" applyAlignment="1" applyProtection="1">
      <alignment horizontal="center" vertical="center" wrapText="1"/>
    </xf>
    <xf numFmtId="0" fontId="49" fillId="1" borderId="65" xfId="0" applyFont="1" applyFill="1" applyBorder="1" applyAlignment="1" applyProtection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73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3" fillId="0" borderId="67" xfId="0" applyFont="1" applyBorder="1" applyAlignment="1" applyProtection="1">
      <alignment horizontal="left" vertical="center" indent="1"/>
    </xf>
    <xf numFmtId="0" fontId="3" fillId="0" borderId="68" xfId="0" applyFont="1" applyBorder="1" applyAlignment="1" applyProtection="1">
      <alignment horizontal="left" vertical="center" indent="1"/>
    </xf>
    <xf numFmtId="165" fontId="6" fillId="0" borderId="69" xfId="0" applyNumberFormat="1" applyFont="1" applyBorder="1" applyAlignment="1" applyProtection="1">
      <alignment horizontal="left" vertical="center" indent="1"/>
    </xf>
    <xf numFmtId="165" fontId="6" fillId="0" borderId="70" xfId="0" applyNumberFormat="1" applyFont="1" applyBorder="1" applyAlignment="1" applyProtection="1">
      <alignment horizontal="left" vertical="center" inden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14" fontId="29" fillId="0" borderId="64" xfId="0" applyNumberFormat="1" applyFont="1" applyBorder="1" applyAlignment="1" applyProtection="1">
      <alignment horizontal="center" vertical="center"/>
    </xf>
    <xf numFmtId="14" fontId="29" fillId="0" borderId="65" xfId="0" applyNumberFormat="1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right" vertical="center" shrinkToFit="1"/>
    </xf>
    <xf numFmtId="0" fontId="0" fillId="0" borderId="53" xfId="0" applyBorder="1" applyAlignment="1">
      <alignment shrinkToFit="1"/>
    </xf>
    <xf numFmtId="0" fontId="2" fillId="0" borderId="0" xfId="0" applyFont="1" applyBorder="1" applyAlignment="1" applyProtection="1">
      <alignment horizontal="left" indent="6"/>
      <protection locked="0"/>
    </xf>
    <xf numFmtId="0" fontId="5" fillId="0" borderId="41" xfId="0" applyFont="1" applyBorder="1" applyAlignment="1" applyProtection="1">
      <alignment horizontal="left" vertical="center"/>
    </xf>
    <xf numFmtId="0" fontId="5" fillId="0" borderId="55" xfId="0" applyFont="1" applyBorder="1" applyAlignment="1" applyProtection="1">
      <alignment horizontal="left" vertical="center"/>
    </xf>
    <xf numFmtId="0" fontId="45" fillId="0" borderId="62" xfId="0" applyFont="1" applyBorder="1" applyAlignment="1" applyProtection="1">
      <alignment horizontal="left" vertical="center" indent="1"/>
    </xf>
    <xf numFmtId="0" fontId="45" fillId="0" borderId="71" xfId="0" applyFont="1" applyBorder="1" applyAlignment="1" applyProtection="1">
      <alignment horizontal="left" vertical="center" indent="1"/>
    </xf>
    <xf numFmtId="0" fontId="45" fillId="0" borderId="35" xfId="0" applyFont="1" applyBorder="1" applyAlignment="1" applyProtection="1">
      <alignment horizontal="left" vertical="center" indent="1"/>
    </xf>
    <xf numFmtId="0" fontId="45" fillId="0" borderId="72" xfId="0" applyFont="1" applyBorder="1" applyAlignment="1" applyProtection="1">
      <alignment horizontal="left" vertical="center" indent="1"/>
    </xf>
    <xf numFmtId="0" fontId="45" fillId="0" borderId="60" xfId="0" applyFont="1" applyBorder="1" applyAlignment="1" applyProtection="1">
      <alignment horizontal="left" vertical="center" indent="1"/>
    </xf>
    <xf numFmtId="0" fontId="45" fillId="0" borderId="66" xfId="0" applyFont="1" applyBorder="1" applyAlignment="1" applyProtection="1">
      <alignment horizontal="left" vertical="center" indent="1"/>
    </xf>
    <xf numFmtId="0" fontId="0" fillId="0" borderId="46" xfId="0" applyBorder="1" applyAlignment="1" applyProtection="1">
      <alignment horizontal="left" vertical="center" indent="1" shrinkToFit="1"/>
    </xf>
    <xf numFmtId="0" fontId="0" fillId="0" borderId="7" xfId="0" applyBorder="1" applyAlignment="1" applyProtection="1">
      <alignment horizontal="left" vertical="center" indent="1" shrinkToFit="1"/>
    </xf>
    <xf numFmtId="0" fontId="0" fillId="0" borderId="53" xfId="0" applyBorder="1" applyAlignment="1" applyProtection="1">
      <alignment horizontal="left" vertical="center" indent="1" shrinkToFit="1"/>
    </xf>
    <xf numFmtId="0" fontId="1" fillId="0" borderId="34" xfId="0" applyFont="1" applyBorder="1" applyAlignment="1" applyProtection="1">
      <alignment horizontal="left" vertical="center" indent="1" shrinkToFit="1"/>
    </xf>
    <xf numFmtId="0" fontId="1" fillId="0" borderId="9" xfId="0" applyFont="1" applyBorder="1" applyAlignment="1" applyProtection="1">
      <alignment horizontal="left" vertical="center" indent="1" shrinkToFit="1"/>
    </xf>
    <xf numFmtId="0" fontId="1" fillId="0" borderId="54" xfId="0" applyFont="1" applyBorder="1" applyAlignment="1" applyProtection="1">
      <alignment horizontal="left" vertical="center" indent="1" shrinkToFit="1"/>
    </xf>
    <xf numFmtId="14" fontId="16" fillId="0" borderId="64" xfId="0" applyNumberFormat="1" applyFont="1" applyBorder="1" applyAlignment="1" applyProtection="1">
      <alignment horizontal="center" vertical="center"/>
    </xf>
    <xf numFmtId="14" fontId="16" fillId="0" borderId="65" xfId="0" applyNumberFormat="1" applyFont="1" applyBorder="1" applyAlignment="1" applyProtection="1">
      <alignment horizontal="center" vertical="center"/>
    </xf>
    <xf numFmtId="0" fontId="10" fillId="0" borderId="62" xfId="0" applyFont="1" applyBorder="1" applyAlignment="1" applyProtection="1">
      <alignment horizontal="left" vertical="center" indent="1"/>
    </xf>
    <xf numFmtId="0" fontId="10" fillId="0" borderId="71" xfId="0" applyFont="1" applyBorder="1" applyAlignment="1" applyProtection="1">
      <alignment horizontal="left" vertical="center" indent="1"/>
    </xf>
    <xf numFmtId="0" fontId="3" fillId="0" borderId="13" xfId="0" applyFont="1" applyBorder="1" applyAlignment="1" applyProtection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9" fillId="1" borderId="34" xfId="0" applyFont="1" applyFill="1" applyBorder="1" applyAlignment="1" applyProtection="1">
      <alignment horizontal="center" shrinkToFit="1"/>
    </xf>
    <xf numFmtId="0" fontId="9" fillId="1" borderId="9" xfId="0" applyFont="1" applyFill="1" applyBorder="1" applyAlignment="1" applyProtection="1">
      <alignment horizontal="center" shrinkToFit="1"/>
    </xf>
    <xf numFmtId="0" fontId="9" fillId="1" borderId="10" xfId="0" applyFont="1" applyFill="1" applyBorder="1" applyAlignment="1" applyProtection="1">
      <alignment horizontal="center" shrinkToFit="1"/>
    </xf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31" fillId="0" borderId="0" xfId="0" applyFont="1" applyBorder="1" applyAlignment="1" applyProtection="1">
      <alignment horizontal="left" indent="6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4" fontId="42" fillId="0" borderId="64" xfId="0" applyNumberFormat="1" applyFont="1" applyBorder="1" applyAlignment="1" applyProtection="1">
      <alignment horizontal="center" vertical="center"/>
    </xf>
    <xf numFmtId="14" fontId="42" fillId="0" borderId="65" xfId="0" applyNumberFormat="1" applyFont="1" applyBorder="1" applyAlignment="1" applyProtection="1">
      <alignment horizontal="center" vertical="center"/>
    </xf>
    <xf numFmtId="0" fontId="34" fillId="0" borderId="4" xfId="0" applyFont="1" applyBorder="1" applyAlignment="1" applyProtection="1">
      <alignment horizontal="center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horizontal="center" vertical="center" wrapText="1"/>
    </xf>
    <xf numFmtId="0" fontId="34" fillId="0" borderId="15" xfId="0" applyFont="1" applyBorder="1" applyAlignment="1" applyProtection="1">
      <alignment horizontal="center" vertical="center" wrapText="1"/>
    </xf>
    <xf numFmtId="0" fontId="34" fillId="0" borderId="16" xfId="0" applyFont="1" applyBorder="1" applyAlignment="1" applyProtection="1">
      <alignment horizontal="center" vertical="center" wrapText="1"/>
    </xf>
    <xf numFmtId="0" fontId="34" fillId="0" borderId="17" xfId="0" applyFont="1" applyBorder="1" applyAlignment="1" applyProtection="1">
      <alignment horizontal="center" vertical="center" wrapText="1"/>
    </xf>
    <xf numFmtId="0" fontId="41" fillId="0" borderId="67" xfId="0" applyFont="1" applyBorder="1" applyAlignment="1" applyProtection="1">
      <alignment horizontal="left" vertical="center" indent="1"/>
    </xf>
    <xf numFmtId="0" fontId="41" fillId="0" borderId="68" xfId="0" applyFont="1" applyBorder="1" applyAlignment="1" applyProtection="1">
      <alignment horizontal="left" vertical="center" indent="1"/>
    </xf>
    <xf numFmtId="165" fontId="30" fillId="0" borderId="69" xfId="0" applyNumberFormat="1" applyFont="1" applyBorder="1" applyAlignment="1" applyProtection="1">
      <alignment horizontal="left" vertical="center" indent="1"/>
    </xf>
    <xf numFmtId="165" fontId="30" fillId="0" borderId="70" xfId="0" applyNumberFormat="1" applyFont="1" applyBorder="1" applyAlignment="1" applyProtection="1">
      <alignment horizontal="left" vertical="center" indent="1"/>
    </xf>
    <xf numFmtId="0" fontId="30" fillId="0" borderId="46" xfId="0" applyFont="1" applyBorder="1" applyAlignment="1" applyProtection="1">
      <alignment horizontal="left" vertical="center" indent="1" shrinkToFit="1"/>
    </xf>
    <xf numFmtId="0" fontId="30" fillId="0" borderId="7" xfId="0" applyFont="1" applyBorder="1" applyAlignment="1" applyProtection="1">
      <alignment horizontal="left" vertical="center" indent="1" shrinkToFit="1"/>
    </xf>
    <xf numFmtId="0" fontId="30" fillId="0" borderId="53" xfId="0" applyFont="1" applyBorder="1" applyAlignment="1" applyProtection="1">
      <alignment horizontal="left" vertical="center" indent="1" shrinkToFit="1"/>
    </xf>
    <xf numFmtId="0" fontId="41" fillId="0" borderId="13" xfId="0" applyFont="1" applyBorder="1" applyAlignment="1" applyProtection="1">
      <alignment horizontal="left" vertical="center" wrapText="1" indent="1"/>
    </xf>
    <xf numFmtId="0" fontId="30" fillId="0" borderId="9" xfId="0" applyFont="1" applyBorder="1" applyAlignment="1">
      <alignment horizontal="left" vertical="center" wrapText="1" indent="1"/>
    </xf>
    <xf numFmtId="0" fontId="30" fillId="0" borderId="10" xfId="0" applyFont="1" applyBorder="1" applyAlignment="1">
      <alignment horizontal="left" vertical="center" wrapText="1" indent="1"/>
    </xf>
    <xf numFmtId="0" fontId="45" fillId="0" borderId="34" xfId="0" applyFont="1" applyBorder="1" applyAlignment="1" applyProtection="1">
      <alignment horizontal="left" vertical="center" indent="1" shrinkToFit="1"/>
    </xf>
    <xf numFmtId="0" fontId="45" fillId="0" borderId="9" xfId="0" applyFont="1" applyBorder="1" applyAlignment="1" applyProtection="1">
      <alignment horizontal="left" vertical="center" indent="1" shrinkToFit="1"/>
    </xf>
    <xf numFmtId="0" fontId="45" fillId="0" borderId="54" xfId="0" applyFont="1" applyBorder="1" applyAlignment="1" applyProtection="1">
      <alignment horizontal="left" vertical="center" indent="1" shrinkToFit="1"/>
    </xf>
    <xf numFmtId="0" fontId="47" fillId="0" borderId="41" xfId="0" applyFont="1" applyBorder="1" applyAlignment="1" applyProtection="1">
      <alignment horizontal="left" vertical="center"/>
    </xf>
    <xf numFmtId="0" fontId="47" fillId="0" borderId="55" xfId="0" applyFont="1" applyBorder="1" applyAlignment="1" applyProtection="1">
      <alignment horizontal="left" vertical="center"/>
    </xf>
    <xf numFmtId="0" fontId="30" fillId="0" borderId="2" xfId="0" applyFont="1" applyBorder="1" applyAlignment="1" applyProtection="1">
      <alignment horizontal="right" vertical="center" shrinkToFit="1"/>
    </xf>
    <xf numFmtId="0" fontId="30" fillId="0" borderId="3" xfId="0" applyFont="1" applyBorder="1" applyAlignment="1">
      <alignment shrinkToFit="1"/>
    </xf>
    <xf numFmtId="0" fontId="33" fillId="1" borderId="34" xfId="0" applyFont="1" applyFill="1" applyBorder="1" applyAlignment="1" applyProtection="1">
      <alignment horizontal="center" shrinkToFit="1"/>
    </xf>
    <xf numFmtId="0" fontId="33" fillId="1" borderId="9" xfId="0" applyFont="1" applyFill="1" applyBorder="1" applyAlignment="1" applyProtection="1">
      <alignment horizontal="center" shrinkToFit="1"/>
    </xf>
    <xf numFmtId="0" fontId="33" fillId="1" borderId="10" xfId="0" applyFont="1" applyFill="1" applyBorder="1" applyAlignment="1" applyProtection="1">
      <alignment horizontal="center" shrinkToFit="1"/>
    </xf>
    <xf numFmtId="0" fontId="50" fillId="0" borderId="41" xfId="0" applyFont="1" applyBorder="1" applyAlignment="1" applyProtection="1">
      <alignment horizontal="left" vertical="center"/>
    </xf>
    <xf numFmtId="0" fontId="50" fillId="0" borderId="55" xfId="0" applyFont="1" applyBorder="1" applyAlignment="1" applyProtection="1">
      <alignment horizontal="left" vertical="center"/>
    </xf>
    <xf numFmtId="0" fontId="0" fillId="0" borderId="34" xfId="0" applyBorder="1" applyAlignment="1" applyProtection="1">
      <alignment horizontal="left" vertical="center" indent="1" shrinkToFit="1"/>
    </xf>
    <xf numFmtId="0" fontId="2" fillId="0" borderId="0" xfId="0" applyFont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85725</xdr:rowOff>
    </xdr:from>
    <xdr:to>
      <xdr:col>7</xdr:col>
      <xdr:colOff>571500</xdr:colOff>
      <xdr:row>6</xdr:row>
      <xdr:rowOff>28575</xdr:rowOff>
    </xdr:to>
    <xdr:pic>
      <xdr:nvPicPr>
        <xdr:cNvPr id="131094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47650" y="85725"/>
          <a:ext cx="6962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1158584</xdr:colOff>
      <xdr:row>8</xdr:row>
      <xdr:rowOff>100126</xdr:rowOff>
    </xdr:from>
    <xdr:to>
      <xdr:col>5</xdr:col>
      <xdr:colOff>571499</xdr:colOff>
      <xdr:row>26</xdr:row>
      <xdr:rowOff>88437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477" y="1447233"/>
          <a:ext cx="3903272" cy="2927454"/>
        </a:xfrm>
        <a:prstGeom prst="rect">
          <a:avLst/>
        </a:prstGeom>
        <a:ln w="127000" cap="rnd">
          <a:solidFill>
            <a:srgbClr val="FFFFFF"/>
          </a:solidFill>
        </a:ln>
        <a:effectLst>
          <a:outerShdw blurRad="76200" dist="95250" dir="10500000" sx="97000" sy="23000" kx="900000" algn="br" rotWithShape="0">
            <a:srgbClr val="000000">
              <a:alpha val="20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85725</xdr:rowOff>
    </xdr:from>
    <xdr:to>
      <xdr:col>7</xdr:col>
      <xdr:colOff>571500</xdr:colOff>
      <xdr:row>6</xdr:row>
      <xdr:rowOff>28575</xdr:rowOff>
    </xdr:to>
    <xdr:pic>
      <xdr:nvPicPr>
        <xdr:cNvPr id="2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47650" y="85725"/>
          <a:ext cx="6962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192072</xdr:colOff>
      <xdr:row>7</xdr:row>
      <xdr:rowOff>86697</xdr:rowOff>
    </xdr:from>
    <xdr:to>
      <xdr:col>6</xdr:col>
      <xdr:colOff>223984</xdr:colOff>
      <xdr:row>26</xdr:row>
      <xdr:rowOff>110631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1936" y="1229697"/>
          <a:ext cx="3980457" cy="2985343"/>
        </a:xfrm>
        <a:prstGeom prst="rect">
          <a:avLst/>
        </a:prstGeom>
        <a:ln w="127000" cap="rnd">
          <a:solidFill>
            <a:srgbClr val="FFFFFF"/>
          </a:solidFill>
        </a:ln>
        <a:effectLst>
          <a:outerShdw blurRad="76200" dist="95250" dir="10500000" sx="97000" sy="23000" kx="900000" algn="br" rotWithShape="0">
            <a:srgbClr val="000000">
              <a:alpha val="20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57</xdr:row>
      <xdr:rowOff>57150</xdr:rowOff>
    </xdr:from>
    <xdr:to>
      <xdr:col>8</xdr:col>
      <xdr:colOff>723900</xdr:colOff>
      <xdr:row>60</xdr:row>
      <xdr:rowOff>171450</xdr:rowOff>
    </xdr:to>
    <xdr:pic>
      <xdr:nvPicPr>
        <xdr:cNvPr id="16560" name="Picture 12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10677525"/>
          <a:ext cx="2257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0</xdr:row>
      <xdr:rowOff>104775</xdr:rowOff>
    </xdr:from>
    <xdr:to>
      <xdr:col>8</xdr:col>
      <xdr:colOff>647700</xdr:colOff>
      <xdr:row>6</xdr:row>
      <xdr:rowOff>123825</xdr:rowOff>
    </xdr:to>
    <xdr:pic>
      <xdr:nvPicPr>
        <xdr:cNvPr id="16561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57175" y="104775"/>
          <a:ext cx="71723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50</xdr:row>
      <xdr:rowOff>0</xdr:rowOff>
    </xdr:from>
    <xdr:to>
      <xdr:col>8</xdr:col>
      <xdr:colOff>523875</xdr:colOff>
      <xdr:row>53</xdr:row>
      <xdr:rowOff>0</xdr:rowOff>
    </xdr:to>
    <xdr:pic>
      <xdr:nvPicPr>
        <xdr:cNvPr id="116993" name="Picture 11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10382250"/>
          <a:ext cx="1952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314325</xdr:colOff>
      <xdr:row>53</xdr:row>
      <xdr:rowOff>161925</xdr:rowOff>
    </xdr:from>
    <xdr:to>
      <xdr:col>8</xdr:col>
      <xdr:colOff>571500</xdr:colOff>
      <xdr:row>56</xdr:row>
      <xdr:rowOff>228600</xdr:rowOff>
    </xdr:to>
    <xdr:pic>
      <xdr:nvPicPr>
        <xdr:cNvPr id="116994" name="Picture 12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11287125"/>
          <a:ext cx="1952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247650</xdr:colOff>
      <xdr:row>1</xdr:row>
      <xdr:rowOff>9525</xdr:rowOff>
    </xdr:from>
    <xdr:to>
      <xdr:col>8</xdr:col>
      <xdr:colOff>638175</xdr:colOff>
      <xdr:row>7</xdr:row>
      <xdr:rowOff>28575</xdr:rowOff>
    </xdr:to>
    <xdr:pic>
      <xdr:nvPicPr>
        <xdr:cNvPr id="116995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47650" y="171450"/>
          <a:ext cx="71723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58</xdr:row>
      <xdr:rowOff>161925</xdr:rowOff>
    </xdr:from>
    <xdr:to>
      <xdr:col>8</xdr:col>
      <xdr:colOff>571500</xdr:colOff>
      <xdr:row>61</xdr:row>
      <xdr:rowOff>228600</xdr:rowOff>
    </xdr:to>
    <xdr:pic>
      <xdr:nvPicPr>
        <xdr:cNvPr id="2" name="Picture 7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11287125"/>
          <a:ext cx="1952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134711</xdr:colOff>
      <xdr:row>1</xdr:row>
      <xdr:rowOff>6803</xdr:rowOff>
    </xdr:from>
    <xdr:to>
      <xdr:col>8</xdr:col>
      <xdr:colOff>525236</xdr:colOff>
      <xdr:row>7</xdr:row>
      <xdr:rowOff>27214</xdr:rowOff>
    </xdr:to>
    <xdr:pic>
      <xdr:nvPicPr>
        <xdr:cNvPr id="3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134711" y="170089"/>
          <a:ext cx="7139668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45</xdr:row>
      <xdr:rowOff>161925</xdr:rowOff>
    </xdr:from>
    <xdr:to>
      <xdr:col>8</xdr:col>
      <xdr:colOff>571500</xdr:colOff>
      <xdr:row>48</xdr:row>
      <xdr:rowOff>228600</xdr:rowOff>
    </xdr:to>
    <xdr:pic>
      <xdr:nvPicPr>
        <xdr:cNvPr id="125108" name="Picture 7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11287125"/>
          <a:ext cx="1952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0</xdr:row>
      <xdr:rowOff>142875</xdr:rowOff>
    </xdr:from>
    <xdr:to>
      <xdr:col>8</xdr:col>
      <xdr:colOff>552450</xdr:colOff>
      <xdr:row>7</xdr:row>
      <xdr:rowOff>0</xdr:rowOff>
    </xdr:to>
    <xdr:pic>
      <xdr:nvPicPr>
        <xdr:cNvPr id="125109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161925" y="142875"/>
          <a:ext cx="7139668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58</xdr:row>
      <xdr:rowOff>57150</xdr:rowOff>
    </xdr:from>
    <xdr:to>
      <xdr:col>8</xdr:col>
      <xdr:colOff>581025</xdr:colOff>
      <xdr:row>61</xdr:row>
      <xdr:rowOff>152400</xdr:rowOff>
    </xdr:to>
    <xdr:pic>
      <xdr:nvPicPr>
        <xdr:cNvPr id="126117" name="Picture 1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0687050"/>
          <a:ext cx="21907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247650</xdr:colOff>
      <xdr:row>0</xdr:row>
      <xdr:rowOff>142875</xdr:rowOff>
    </xdr:from>
    <xdr:to>
      <xdr:col>8</xdr:col>
      <xdr:colOff>638175</xdr:colOff>
      <xdr:row>7</xdr:row>
      <xdr:rowOff>0</xdr:rowOff>
    </xdr:to>
    <xdr:pic>
      <xdr:nvPicPr>
        <xdr:cNvPr id="126118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47650" y="142875"/>
          <a:ext cx="71723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58</xdr:row>
      <xdr:rowOff>66675</xdr:rowOff>
    </xdr:from>
    <xdr:to>
      <xdr:col>8</xdr:col>
      <xdr:colOff>704850</xdr:colOff>
      <xdr:row>61</xdr:row>
      <xdr:rowOff>200025</xdr:rowOff>
    </xdr:to>
    <xdr:pic>
      <xdr:nvPicPr>
        <xdr:cNvPr id="18628" name="Picture 11" descr="LOGO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10696575"/>
          <a:ext cx="22955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247650</xdr:colOff>
      <xdr:row>0</xdr:row>
      <xdr:rowOff>152400</xdr:rowOff>
    </xdr:from>
    <xdr:to>
      <xdr:col>7</xdr:col>
      <xdr:colOff>514350</xdr:colOff>
      <xdr:row>6</xdr:row>
      <xdr:rowOff>38100</xdr:rowOff>
    </xdr:to>
    <xdr:pic>
      <xdr:nvPicPr>
        <xdr:cNvPr id="18629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4" t="30022" r="62534" b="56898"/>
        <a:stretch>
          <a:fillRect/>
        </a:stretch>
      </xdr:blipFill>
      <xdr:spPr bwMode="auto">
        <a:xfrm>
          <a:off x="247650" y="152400"/>
          <a:ext cx="6200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 enableFormatConditionsCalculation="0">
    <tabColor rgb="FFFFFF00"/>
    <pageSetUpPr fitToPage="1"/>
  </sheetPr>
  <dimension ref="A1:F73"/>
  <sheetViews>
    <sheetView showGridLines="0" zoomScale="85" zoomScaleNormal="85" workbookViewId="0">
      <selection activeCell="C5" sqref="C5:E5"/>
    </sheetView>
  </sheetViews>
  <sheetFormatPr defaultColWidth="10.7109375" defaultRowHeight="12.75" x14ac:dyDescent="0.2"/>
  <cols>
    <col min="1" max="1" width="4" customWidth="1"/>
    <col min="2" max="2" width="27.5703125" customWidth="1"/>
    <col min="3" max="3" width="49.85546875" customWidth="1"/>
    <col min="4" max="4" width="26.42578125" customWidth="1"/>
    <col min="5" max="5" width="15.140625" customWidth="1"/>
    <col min="6" max="6" width="31.140625" customWidth="1"/>
  </cols>
  <sheetData>
    <row r="1" spans="1:6" ht="13.5" thickBot="1" x14ac:dyDescent="0.25">
      <c r="A1" s="31"/>
      <c r="B1" s="31"/>
      <c r="C1" s="31"/>
      <c r="D1" s="31"/>
      <c r="E1" s="31"/>
      <c r="F1" s="31"/>
    </row>
    <row r="2" spans="1:6" ht="20.100000000000001" customHeight="1" thickBot="1" x14ac:dyDescent="0.3">
      <c r="A2" s="31"/>
      <c r="B2" s="32"/>
      <c r="C2" s="203" t="s">
        <v>5</v>
      </c>
      <c r="D2" s="203"/>
      <c r="E2" s="204"/>
      <c r="F2" s="31"/>
    </row>
    <row r="3" spans="1:6" ht="30" customHeight="1" x14ac:dyDescent="0.2">
      <c r="A3" s="31"/>
      <c r="B3" s="70" t="s">
        <v>19</v>
      </c>
      <c r="C3" s="208" t="s">
        <v>146</v>
      </c>
      <c r="D3" s="209"/>
      <c r="E3" s="210"/>
      <c r="F3" s="31"/>
    </row>
    <row r="4" spans="1:6" ht="30" customHeight="1" x14ac:dyDescent="0.2">
      <c r="A4" s="31"/>
      <c r="B4" s="71" t="s">
        <v>0</v>
      </c>
      <c r="C4" s="90" t="s">
        <v>102</v>
      </c>
      <c r="D4" s="78"/>
      <c r="E4" s="79"/>
      <c r="F4" s="31"/>
    </row>
    <row r="5" spans="1:6" ht="44.25" customHeight="1" x14ac:dyDescent="0.2">
      <c r="A5" s="31"/>
      <c r="B5" s="71" t="s">
        <v>2</v>
      </c>
      <c r="C5" s="205" t="s">
        <v>161</v>
      </c>
      <c r="D5" s="206"/>
      <c r="E5" s="207"/>
      <c r="F5" s="31"/>
    </row>
    <row r="6" spans="1:6" ht="30" customHeight="1" x14ac:dyDescent="0.2">
      <c r="A6" s="31"/>
      <c r="B6" s="71" t="s">
        <v>20</v>
      </c>
      <c r="C6" s="173" t="s">
        <v>120</v>
      </c>
      <c r="D6" s="78"/>
      <c r="E6" s="79"/>
      <c r="F6" s="31"/>
    </row>
    <row r="7" spans="1:6" ht="30" customHeight="1" x14ac:dyDescent="0.2">
      <c r="A7" s="31"/>
      <c r="B7" s="71" t="s">
        <v>21</v>
      </c>
      <c r="C7" s="173" t="s">
        <v>147</v>
      </c>
      <c r="D7" s="78"/>
      <c r="E7" s="79"/>
      <c r="F7" s="31"/>
    </row>
    <row r="8" spans="1:6" ht="30" customHeight="1" x14ac:dyDescent="0.2">
      <c r="A8" s="31"/>
      <c r="B8" s="71" t="s">
        <v>22</v>
      </c>
      <c r="C8" s="91"/>
      <c r="D8" s="80"/>
      <c r="E8" s="81"/>
      <c r="F8" s="31"/>
    </row>
    <row r="9" spans="1:6" ht="30" customHeight="1" x14ac:dyDescent="0.2">
      <c r="A9" s="31"/>
      <c r="B9" s="71" t="s">
        <v>103</v>
      </c>
      <c r="C9" s="91" t="s">
        <v>148</v>
      </c>
      <c r="D9" s="80"/>
      <c r="E9" s="81"/>
      <c r="F9" s="31"/>
    </row>
    <row r="10" spans="1:6" ht="30" customHeight="1" x14ac:dyDescent="0.2">
      <c r="A10" s="31"/>
      <c r="B10" s="71" t="s">
        <v>25</v>
      </c>
      <c r="C10" s="92">
        <v>42979</v>
      </c>
      <c r="D10" s="82"/>
      <c r="E10" s="83"/>
      <c r="F10" s="31"/>
    </row>
    <row r="11" spans="1:6" ht="30" customHeight="1" thickBot="1" x14ac:dyDescent="0.25">
      <c r="A11" s="31"/>
      <c r="B11" s="72" t="s">
        <v>26</v>
      </c>
      <c r="C11" s="175"/>
      <c r="D11" s="84"/>
      <c r="E11" s="85"/>
      <c r="F11" s="31"/>
    </row>
    <row r="12" spans="1:6" ht="20.100000000000001" customHeight="1" thickBot="1" x14ac:dyDescent="0.25">
      <c r="A12" s="31"/>
      <c r="B12" s="73"/>
      <c r="C12" s="74" t="s">
        <v>31</v>
      </c>
      <c r="D12" s="33"/>
      <c r="E12" s="34"/>
      <c r="F12" s="31"/>
    </row>
    <row r="13" spans="1:6" ht="30" customHeight="1" x14ac:dyDescent="0.2">
      <c r="A13" s="31"/>
      <c r="B13" s="156" t="s">
        <v>30</v>
      </c>
      <c r="C13" s="208"/>
      <c r="D13" s="209"/>
      <c r="E13" s="210"/>
      <c r="F13" s="31"/>
    </row>
    <row r="14" spans="1:6" ht="30" customHeight="1" x14ac:dyDescent="0.2">
      <c r="A14" s="31"/>
      <c r="B14" s="157" t="s">
        <v>1</v>
      </c>
      <c r="C14" s="172">
        <v>1122</v>
      </c>
      <c r="D14" s="86"/>
      <c r="E14" s="87"/>
      <c r="F14" s="31"/>
    </row>
    <row r="15" spans="1:6" ht="30" customHeight="1" x14ac:dyDescent="0.2">
      <c r="A15" s="31"/>
      <c r="B15" s="157" t="s">
        <v>27</v>
      </c>
      <c r="C15" s="90" t="s">
        <v>98</v>
      </c>
      <c r="D15" s="78"/>
      <c r="E15" s="79"/>
      <c r="F15" s="31"/>
    </row>
    <row r="16" spans="1:6" ht="30" customHeight="1" x14ac:dyDescent="0.2">
      <c r="A16" s="31"/>
      <c r="B16" s="157" t="s">
        <v>28</v>
      </c>
      <c r="C16" s="90" t="s">
        <v>29</v>
      </c>
      <c r="D16" s="78"/>
      <c r="E16" s="79"/>
      <c r="F16" s="31"/>
    </row>
    <row r="17" spans="1:6" ht="30" customHeight="1" x14ac:dyDescent="0.2">
      <c r="A17" s="31"/>
      <c r="B17" s="157" t="s">
        <v>24</v>
      </c>
      <c r="C17" s="173" t="s">
        <v>147</v>
      </c>
      <c r="D17" s="78"/>
      <c r="E17" s="79"/>
      <c r="F17" s="31"/>
    </row>
    <row r="18" spans="1:6" ht="30" customHeight="1" x14ac:dyDescent="0.2">
      <c r="A18" s="31"/>
      <c r="B18" s="157" t="s">
        <v>23</v>
      </c>
      <c r="C18" s="202" t="s">
        <v>138</v>
      </c>
      <c r="D18" s="78"/>
      <c r="E18" s="79"/>
      <c r="F18" s="31"/>
    </row>
    <row r="19" spans="1:6" ht="30" customHeight="1" thickBot="1" x14ac:dyDescent="0.25">
      <c r="A19" s="31"/>
      <c r="B19" s="158" t="s">
        <v>118</v>
      </c>
      <c r="C19" s="174" t="s">
        <v>147</v>
      </c>
      <c r="D19" s="88"/>
      <c r="E19" s="89"/>
      <c r="F19" s="31"/>
    </row>
    <row r="20" spans="1:6" ht="15" customHeight="1" x14ac:dyDescent="0.2">
      <c r="A20" s="31"/>
      <c r="B20" s="31"/>
      <c r="C20" s="31"/>
      <c r="D20" s="31"/>
      <c r="E20" s="31"/>
      <c r="F20" s="31"/>
    </row>
    <row r="21" spans="1:6" ht="15" customHeight="1" thickBot="1" x14ac:dyDescent="0.25">
      <c r="A21" s="31"/>
      <c r="B21" s="31"/>
      <c r="C21" s="31"/>
      <c r="D21" s="31"/>
      <c r="E21" s="31"/>
      <c r="F21" s="31"/>
    </row>
    <row r="22" spans="1:6" ht="31.5" customHeight="1" thickTop="1" thickBot="1" x14ac:dyDescent="0.3">
      <c r="A22" s="31"/>
      <c r="B22" s="35" t="s">
        <v>32</v>
      </c>
      <c r="C22" s="36"/>
      <c r="D22" s="36"/>
      <c r="E22" s="36"/>
      <c r="F22" s="37"/>
    </row>
    <row r="23" spans="1:6" ht="15" customHeight="1" thickTop="1" thickBot="1" x14ac:dyDescent="0.25">
      <c r="A23" s="31"/>
      <c r="B23" s="38"/>
      <c r="C23" s="39" t="s">
        <v>33</v>
      </c>
      <c r="D23" s="40"/>
      <c r="E23" s="40"/>
      <c r="F23" s="41"/>
    </row>
    <row r="24" spans="1:6" ht="15.75" thickBot="1" x14ac:dyDescent="0.25">
      <c r="A24" s="31"/>
      <c r="B24" s="38"/>
      <c r="C24" s="42" t="s">
        <v>34</v>
      </c>
      <c r="D24" s="43"/>
      <c r="E24" s="43"/>
      <c r="F24" s="44"/>
    </row>
    <row r="25" spans="1:6" ht="15.75" thickBot="1" x14ac:dyDescent="0.25">
      <c r="A25" s="31"/>
      <c r="B25" s="38"/>
      <c r="C25" s="42" t="s">
        <v>35</v>
      </c>
      <c r="D25" s="43"/>
      <c r="E25" s="43"/>
      <c r="F25" s="44"/>
    </row>
    <row r="26" spans="1:6" ht="14.25" x14ac:dyDescent="0.2">
      <c r="A26" s="31"/>
      <c r="B26" s="31"/>
      <c r="C26" s="31"/>
      <c r="D26" s="45" t="s">
        <v>36</v>
      </c>
      <c r="E26" s="46"/>
      <c r="F26" s="47"/>
    </row>
    <row r="27" spans="1:6" ht="15" thickBot="1" x14ac:dyDescent="0.25">
      <c r="A27" s="31"/>
      <c r="B27" s="31"/>
      <c r="C27" s="31"/>
      <c r="D27" s="48" t="s">
        <v>37</v>
      </c>
      <c r="E27" s="49"/>
      <c r="F27" s="50"/>
    </row>
    <row r="28" spans="1:6" ht="15.75" thickBot="1" x14ac:dyDescent="0.25">
      <c r="A28" s="31"/>
      <c r="B28" s="38"/>
      <c r="C28" s="42" t="s">
        <v>18</v>
      </c>
      <c r="D28" s="43"/>
      <c r="E28" s="43"/>
      <c r="F28" s="44"/>
    </row>
    <row r="29" spans="1:6" ht="14.25" x14ac:dyDescent="0.2">
      <c r="A29" s="31"/>
      <c r="B29" s="31"/>
      <c r="C29" s="31"/>
      <c r="D29" s="45" t="s">
        <v>91</v>
      </c>
      <c r="E29" s="46"/>
      <c r="F29" s="47"/>
    </row>
    <row r="30" spans="1:6" ht="14.25" x14ac:dyDescent="0.2">
      <c r="A30" s="31"/>
      <c r="B30" s="31"/>
      <c r="C30" s="31"/>
      <c r="D30" s="12"/>
      <c r="E30" s="51" t="s">
        <v>92</v>
      </c>
      <c r="F30" s="52"/>
    </row>
    <row r="31" spans="1:6" x14ac:dyDescent="0.2">
      <c r="A31" s="31"/>
      <c r="B31" s="31"/>
      <c r="C31" s="31"/>
      <c r="D31" s="31"/>
      <c r="E31" s="31"/>
      <c r="F31" s="53" t="s">
        <v>12</v>
      </c>
    </row>
    <row r="32" spans="1:6" ht="25.5" x14ac:dyDescent="0.2">
      <c r="A32" s="31"/>
      <c r="B32" s="31"/>
      <c r="C32" s="31"/>
      <c r="D32" s="31"/>
      <c r="E32" s="31"/>
      <c r="F32" s="54" t="s">
        <v>38</v>
      </c>
    </row>
    <row r="33" spans="1:6" x14ac:dyDescent="0.2">
      <c r="A33" s="31"/>
      <c r="B33" s="31"/>
      <c r="C33" s="31"/>
      <c r="D33" s="31"/>
      <c r="E33" s="31"/>
      <c r="F33" s="54" t="s">
        <v>39</v>
      </c>
    </row>
    <row r="34" spans="1:6" x14ac:dyDescent="0.2">
      <c r="A34" s="31"/>
      <c r="B34" s="31"/>
      <c r="C34" s="31"/>
      <c r="D34" s="31"/>
      <c r="E34" s="31"/>
      <c r="F34" s="53" t="s">
        <v>40</v>
      </c>
    </row>
    <row r="35" spans="1:6" ht="26.25" thickBot="1" x14ac:dyDescent="0.25">
      <c r="A35" s="31"/>
      <c r="B35" s="31"/>
      <c r="C35" s="31"/>
      <c r="D35" s="31"/>
      <c r="E35" s="31"/>
      <c r="F35" s="54" t="s">
        <v>41</v>
      </c>
    </row>
    <row r="36" spans="1:6" ht="15.75" thickBot="1" x14ac:dyDescent="0.25">
      <c r="A36" s="31"/>
      <c r="B36" s="38"/>
      <c r="C36" s="42" t="s">
        <v>42</v>
      </c>
      <c r="D36" s="43"/>
      <c r="E36" s="43"/>
      <c r="F36" s="44"/>
    </row>
    <row r="37" spans="1:6" x14ac:dyDescent="0.2">
      <c r="A37" s="31"/>
      <c r="B37" s="31"/>
      <c r="C37" s="31"/>
      <c r="D37" s="55" t="s">
        <v>12</v>
      </c>
      <c r="E37" s="46"/>
      <c r="F37" s="47"/>
    </row>
    <row r="38" spans="1:6" ht="13.5" thickBot="1" x14ac:dyDescent="0.25">
      <c r="A38" s="31"/>
      <c r="B38" s="31"/>
      <c r="C38" s="31"/>
      <c r="D38" s="56" t="s">
        <v>40</v>
      </c>
      <c r="E38" s="49"/>
      <c r="F38" s="50"/>
    </row>
    <row r="39" spans="1:6" ht="15.75" thickBot="1" x14ac:dyDescent="0.25">
      <c r="A39" s="31"/>
      <c r="B39" s="38"/>
      <c r="C39" s="42" t="s">
        <v>43</v>
      </c>
      <c r="D39" s="43"/>
      <c r="E39" s="43"/>
      <c r="F39" s="44"/>
    </row>
    <row r="40" spans="1:6" ht="15.75" thickBot="1" x14ac:dyDescent="0.25">
      <c r="A40" s="31"/>
      <c r="B40" s="38"/>
      <c r="C40" s="42" t="s">
        <v>44</v>
      </c>
      <c r="D40" s="43"/>
      <c r="E40" s="43"/>
      <c r="F40" s="44"/>
    </row>
    <row r="41" spans="1:6" x14ac:dyDescent="0.2">
      <c r="A41" s="31"/>
      <c r="B41" s="31"/>
      <c r="C41" s="31"/>
      <c r="D41" s="55" t="s">
        <v>45</v>
      </c>
      <c r="E41" s="46"/>
      <c r="F41" s="47"/>
    </row>
    <row r="42" spans="1:6" x14ac:dyDescent="0.2">
      <c r="A42" s="31"/>
      <c r="B42" s="31"/>
      <c r="C42" s="31"/>
      <c r="D42" s="31"/>
      <c r="E42" s="31"/>
      <c r="F42" s="31"/>
    </row>
    <row r="43" spans="1:6" x14ac:dyDescent="0.2">
      <c r="A43" s="31"/>
      <c r="B43" s="31"/>
      <c r="C43" s="31"/>
      <c r="D43" s="31"/>
      <c r="E43" s="31"/>
      <c r="F43" s="31"/>
    </row>
    <row r="44" spans="1:6" ht="13.5" thickBot="1" x14ac:dyDescent="0.25">
      <c r="A44" s="31"/>
      <c r="B44" s="31"/>
      <c r="C44" s="31"/>
      <c r="D44" s="31"/>
      <c r="E44" s="31"/>
      <c r="F44" s="31"/>
    </row>
    <row r="45" spans="1:6" ht="18.75" thickBot="1" x14ac:dyDescent="0.3">
      <c r="A45" s="31"/>
      <c r="B45" s="57" t="s">
        <v>46</v>
      </c>
      <c r="C45" s="58" t="s">
        <v>90</v>
      </c>
      <c r="D45" s="59"/>
      <c r="E45" s="59"/>
      <c r="F45" s="60"/>
    </row>
    <row r="46" spans="1:6" ht="13.5" thickBot="1" x14ac:dyDescent="0.25">
      <c r="A46" s="31"/>
      <c r="B46" s="31"/>
      <c r="C46" s="31"/>
      <c r="D46" s="31"/>
      <c r="E46" s="31"/>
      <c r="F46" s="31"/>
    </row>
    <row r="47" spans="1:6" ht="30" x14ac:dyDescent="0.25">
      <c r="A47" s="31"/>
      <c r="B47" s="61" t="s">
        <v>93</v>
      </c>
      <c r="C47" s="62" t="s">
        <v>47</v>
      </c>
      <c r="D47" s="63" t="s">
        <v>48</v>
      </c>
      <c r="E47" s="64"/>
      <c r="F47" s="64"/>
    </row>
    <row r="48" spans="1:6" x14ac:dyDescent="0.2">
      <c r="A48" s="31"/>
      <c r="B48" s="65" t="s">
        <v>29</v>
      </c>
      <c r="C48" s="66" t="s">
        <v>94</v>
      </c>
      <c r="D48" s="53"/>
      <c r="E48" s="31"/>
      <c r="F48" s="31"/>
    </row>
    <row r="49" spans="1:6" x14ac:dyDescent="0.2">
      <c r="A49" s="31"/>
      <c r="B49" s="65" t="s">
        <v>16</v>
      </c>
      <c r="C49" s="66" t="s">
        <v>17</v>
      </c>
      <c r="D49" s="53"/>
      <c r="E49" s="31"/>
      <c r="F49" s="31"/>
    </row>
    <row r="50" spans="1:6" x14ac:dyDescent="0.2">
      <c r="A50" s="31"/>
      <c r="B50" s="65"/>
      <c r="C50" s="67" t="s">
        <v>95</v>
      </c>
      <c r="D50" s="53" t="s">
        <v>49</v>
      </c>
      <c r="E50" s="31"/>
      <c r="F50" s="31"/>
    </row>
    <row r="51" spans="1:6" x14ac:dyDescent="0.2">
      <c r="A51" s="31"/>
      <c r="B51" s="65"/>
      <c r="C51" s="67" t="s">
        <v>96</v>
      </c>
      <c r="D51" s="53" t="s">
        <v>50</v>
      </c>
      <c r="E51" s="31"/>
      <c r="F51" s="31"/>
    </row>
    <row r="52" spans="1:6" x14ac:dyDescent="0.2">
      <c r="A52" s="31"/>
      <c r="B52" s="65"/>
      <c r="C52" s="67" t="s">
        <v>97</v>
      </c>
      <c r="D52" s="53" t="s">
        <v>51</v>
      </c>
      <c r="E52" s="31"/>
      <c r="F52" s="31"/>
    </row>
    <row r="53" spans="1:6" x14ac:dyDescent="0.2">
      <c r="A53" s="31"/>
      <c r="B53" s="65" t="s">
        <v>8</v>
      </c>
      <c r="C53" s="66" t="s">
        <v>52</v>
      </c>
      <c r="D53" s="53"/>
      <c r="E53" s="31"/>
      <c r="F53" s="31"/>
    </row>
    <row r="54" spans="1:6" x14ac:dyDescent="0.2">
      <c r="A54" s="31"/>
      <c r="B54" s="65"/>
      <c r="C54" s="67" t="s">
        <v>53</v>
      </c>
      <c r="D54" s="53" t="s">
        <v>54</v>
      </c>
      <c r="E54" s="31"/>
      <c r="F54" s="31"/>
    </row>
    <row r="55" spans="1:6" x14ac:dyDescent="0.2">
      <c r="A55" s="31"/>
      <c r="B55" s="65"/>
      <c r="C55" s="67" t="s">
        <v>55</v>
      </c>
      <c r="D55" s="53" t="s">
        <v>56</v>
      </c>
      <c r="E55" s="31"/>
      <c r="F55" s="31"/>
    </row>
    <row r="56" spans="1:6" x14ac:dyDescent="0.2">
      <c r="A56" s="31"/>
      <c r="B56" s="65" t="s">
        <v>57</v>
      </c>
      <c r="C56" s="66" t="s">
        <v>58</v>
      </c>
      <c r="D56" s="53"/>
      <c r="E56" s="31"/>
      <c r="F56" s="31"/>
    </row>
    <row r="57" spans="1:6" x14ac:dyDescent="0.2">
      <c r="A57" s="31"/>
      <c r="B57" s="65" t="s">
        <v>59</v>
      </c>
      <c r="C57" s="66" t="s">
        <v>60</v>
      </c>
      <c r="D57" s="53"/>
      <c r="E57" s="31"/>
      <c r="F57" s="31"/>
    </row>
    <row r="58" spans="1:6" x14ac:dyDescent="0.2">
      <c r="A58" s="31"/>
      <c r="B58" s="65" t="s">
        <v>29</v>
      </c>
      <c r="C58" s="66" t="s">
        <v>61</v>
      </c>
      <c r="D58" s="53"/>
      <c r="E58" s="31"/>
      <c r="F58" s="31"/>
    </row>
    <row r="59" spans="1:6" x14ac:dyDescent="0.2">
      <c r="A59" s="31"/>
      <c r="B59" s="65" t="s">
        <v>62</v>
      </c>
      <c r="C59" s="66" t="s">
        <v>63</v>
      </c>
      <c r="D59" s="53"/>
      <c r="E59" s="31"/>
      <c r="F59" s="31"/>
    </row>
    <row r="60" spans="1:6" x14ac:dyDescent="0.2">
      <c r="A60" s="31"/>
      <c r="B60" s="65" t="s">
        <v>64</v>
      </c>
      <c r="C60" s="66" t="s">
        <v>65</v>
      </c>
      <c r="D60" s="53"/>
      <c r="E60" s="31"/>
      <c r="F60" s="31"/>
    </row>
    <row r="61" spans="1:6" x14ac:dyDescent="0.2">
      <c r="A61" s="31"/>
      <c r="B61" s="65" t="s">
        <v>66</v>
      </c>
      <c r="C61" s="66" t="s">
        <v>67</v>
      </c>
      <c r="D61" s="53"/>
      <c r="E61" s="31"/>
      <c r="F61" s="31"/>
    </row>
    <row r="62" spans="1:6" x14ac:dyDescent="0.2">
      <c r="A62" s="31"/>
      <c r="B62" s="65" t="s">
        <v>68</v>
      </c>
      <c r="C62" s="66" t="s">
        <v>69</v>
      </c>
      <c r="D62" s="53"/>
      <c r="E62" s="31"/>
      <c r="F62" s="31"/>
    </row>
    <row r="63" spans="1:6" x14ac:dyDescent="0.2">
      <c r="A63" s="31"/>
      <c r="B63" s="65" t="s">
        <v>70</v>
      </c>
      <c r="C63" s="66" t="s">
        <v>71</v>
      </c>
      <c r="D63" s="53"/>
      <c r="E63" s="31"/>
      <c r="F63" s="31"/>
    </row>
    <row r="64" spans="1:6" x14ac:dyDescent="0.2">
      <c r="A64" s="31"/>
      <c r="B64" s="65" t="s">
        <v>72</v>
      </c>
      <c r="C64" s="66" t="s">
        <v>73</v>
      </c>
      <c r="D64" s="53"/>
      <c r="E64" s="31"/>
      <c r="F64" s="31"/>
    </row>
    <row r="65" spans="1:6" x14ac:dyDescent="0.2">
      <c r="A65" s="31"/>
      <c r="B65" s="65" t="s">
        <v>74</v>
      </c>
      <c r="C65" s="66" t="s">
        <v>75</v>
      </c>
      <c r="D65" s="53"/>
      <c r="E65" s="31"/>
      <c r="F65" s="31"/>
    </row>
    <row r="66" spans="1:6" x14ac:dyDescent="0.2">
      <c r="A66" s="31"/>
      <c r="B66" s="65" t="s">
        <v>76</v>
      </c>
      <c r="C66" s="66" t="s">
        <v>76</v>
      </c>
      <c r="D66" s="53"/>
      <c r="E66" s="31"/>
      <c r="F66" s="31"/>
    </row>
    <row r="67" spans="1:6" x14ac:dyDescent="0.2">
      <c r="A67" s="31"/>
      <c r="B67" s="65" t="s">
        <v>77</v>
      </c>
      <c r="C67" s="66" t="s">
        <v>78</v>
      </c>
      <c r="D67" s="53"/>
      <c r="E67" s="31"/>
      <c r="F67" s="31"/>
    </row>
    <row r="68" spans="1:6" x14ac:dyDescent="0.2">
      <c r="A68" s="31"/>
      <c r="B68" s="65" t="s">
        <v>79</v>
      </c>
      <c r="C68" s="66" t="s">
        <v>80</v>
      </c>
      <c r="D68" s="53"/>
      <c r="E68" s="31"/>
      <c r="F68" s="31"/>
    </row>
    <row r="69" spans="1:6" x14ac:dyDescent="0.2">
      <c r="A69" s="31"/>
      <c r="B69" s="65" t="s">
        <v>81</v>
      </c>
      <c r="C69" s="66" t="s">
        <v>82</v>
      </c>
      <c r="D69" s="53"/>
      <c r="E69" s="31"/>
      <c r="F69" s="31"/>
    </row>
    <row r="70" spans="1:6" x14ac:dyDescent="0.2">
      <c r="A70" s="31"/>
      <c r="B70" s="65" t="s">
        <v>83</v>
      </c>
      <c r="C70" s="66" t="s">
        <v>83</v>
      </c>
      <c r="D70" s="53"/>
      <c r="E70" s="31"/>
      <c r="F70" s="31"/>
    </row>
    <row r="71" spans="1:6" x14ac:dyDescent="0.2">
      <c r="A71" s="31"/>
      <c r="B71" s="65" t="s">
        <v>84</v>
      </c>
      <c r="C71" s="66" t="s">
        <v>85</v>
      </c>
      <c r="D71" s="53"/>
      <c r="E71" s="31"/>
      <c r="F71" s="31"/>
    </row>
    <row r="72" spans="1:6" x14ac:dyDescent="0.2">
      <c r="A72" s="31"/>
      <c r="B72" s="65" t="s">
        <v>86</v>
      </c>
      <c r="C72" s="66" t="s">
        <v>87</v>
      </c>
      <c r="D72" s="53"/>
      <c r="E72" s="31"/>
      <c r="F72" s="31"/>
    </row>
    <row r="73" spans="1:6" x14ac:dyDescent="0.2">
      <c r="A73" s="31"/>
      <c r="B73" s="65" t="s">
        <v>88</v>
      </c>
      <c r="C73" s="66" t="s">
        <v>89</v>
      </c>
      <c r="D73" s="53"/>
      <c r="E73" s="31"/>
      <c r="F73" s="31"/>
    </row>
  </sheetData>
  <sheetProtection selectLockedCells="1"/>
  <mergeCells count="4">
    <mergeCell ref="C2:E2"/>
    <mergeCell ref="C5:E5"/>
    <mergeCell ref="C3:E3"/>
    <mergeCell ref="C13:E13"/>
  </mergeCells>
  <phoneticPr fontId="15" type="noConversion"/>
  <pageMargins left="0.75" right="0.75" top="1" bottom="1" header="0.4921259845" footer="0.4921259845"/>
  <pageSetup paperSize="9" scale="53" orientation="portrait" horizontalDpi="300" verticalDpi="300" r:id="rId1"/>
  <headerFooter alignWithMargins="0">
    <oddFooter>&amp;CNázov hárka -&gt;&amp;A</oddFooter>
  </headerFooter>
  <cellWatches>
    <cellWatch r="C8"/>
    <cellWatch r="E11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 enableFormatConditionsCalculation="0">
    <tabColor rgb="FF00B050"/>
    <pageSetUpPr fitToPage="1"/>
  </sheetPr>
  <dimension ref="A1:I67"/>
  <sheetViews>
    <sheetView showGridLines="0" view="pageBreakPreview" topLeftCell="A7" zoomScale="70" zoomScaleNormal="61" zoomScaleSheetLayoutView="70" workbookViewId="0">
      <selection activeCell="O63" sqref="O63"/>
    </sheetView>
  </sheetViews>
  <sheetFormatPr defaultRowHeight="12.75" x14ac:dyDescent="0.2"/>
  <cols>
    <col min="1" max="9" width="12.7109375" customWidth="1"/>
  </cols>
  <sheetData>
    <row r="1" spans="1:9" x14ac:dyDescent="0.2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s="1" customFormat="1" ht="45" customHeight="1" x14ac:dyDescent="0.5">
      <c r="A19" s="243"/>
      <c r="B19" s="243"/>
      <c r="C19" s="243"/>
      <c r="D19" s="243"/>
      <c r="E19" s="243"/>
      <c r="F19" s="243"/>
      <c r="G19" s="243"/>
      <c r="H19" s="243"/>
      <c r="I19" s="243"/>
    </row>
    <row r="20" spans="1:9" s="1" customFormat="1" ht="45" customHeight="1" x14ac:dyDescent="0.45">
      <c r="A20" s="303" t="s">
        <v>145</v>
      </c>
      <c r="B20" s="303"/>
      <c r="C20" s="303"/>
      <c r="D20" s="303"/>
      <c r="E20" s="303"/>
      <c r="F20" s="303"/>
      <c r="G20" s="303"/>
      <c r="H20" s="303"/>
      <c r="I20" s="303"/>
    </row>
    <row r="21" spans="1:9" s="1" customFormat="1" ht="45" customHeight="1" x14ac:dyDescent="0.45">
      <c r="A21" s="303"/>
      <c r="B21" s="303"/>
      <c r="C21" s="303"/>
      <c r="D21" s="303"/>
      <c r="E21" s="303"/>
      <c r="F21" s="303"/>
      <c r="G21" s="303"/>
      <c r="H21" s="303"/>
      <c r="I21" s="303"/>
    </row>
    <row r="22" spans="1:9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x14ac:dyDescent="0.2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A38" s="12"/>
      <c r="B38" s="12"/>
      <c r="C38" s="12"/>
      <c r="D38" s="12"/>
      <c r="E38" s="12"/>
      <c r="F38" s="12"/>
      <c r="G38" s="12"/>
      <c r="H38" s="12"/>
      <c r="I38" s="12"/>
    </row>
    <row r="39" spans="1:9" x14ac:dyDescent="0.2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">
      <c r="A48" s="12"/>
      <c r="B48" s="12"/>
      <c r="C48" s="12"/>
      <c r="D48" s="12"/>
      <c r="E48" s="12"/>
      <c r="F48" s="12"/>
      <c r="G48" s="12"/>
      <c r="H48" s="12"/>
      <c r="I48" s="12"/>
    </row>
    <row r="49" spans="1:9" x14ac:dyDescent="0.2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">
      <c r="A50" s="12"/>
      <c r="B50" s="12"/>
      <c r="C50" s="12"/>
      <c r="D50" s="12"/>
      <c r="E50" s="12"/>
      <c r="F50" s="12"/>
      <c r="G50" s="12"/>
      <c r="H50" s="12"/>
      <c r="I50" s="12"/>
    </row>
    <row r="51" spans="1:9" x14ac:dyDescent="0.2">
      <c r="A51" s="12"/>
      <c r="B51" s="12"/>
      <c r="C51" s="12"/>
      <c r="D51" s="12"/>
      <c r="E51" s="12"/>
      <c r="F51" s="12"/>
      <c r="G51" s="12"/>
      <c r="H51" s="12"/>
      <c r="I51" s="12"/>
    </row>
    <row r="52" spans="1:9" x14ac:dyDescent="0.2">
      <c r="A52" s="12"/>
      <c r="B52" s="12"/>
      <c r="C52" s="12"/>
      <c r="D52" s="12"/>
      <c r="E52" s="12"/>
      <c r="F52" s="12"/>
      <c r="G52" s="12"/>
      <c r="H52" s="12"/>
      <c r="I52" s="12"/>
    </row>
    <row r="53" spans="1:9" x14ac:dyDescent="0.2">
      <c r="A53" s="12"/>
      <c r="B53" s="12"/>
      <c r="C53" s="12"/>
      <c r="D53" s="12"/>
      <c r="E53" s="12"/>
      <c r="F53" s="12"/>
      <c r="G53" s="12"/>
      <c r="H53" s="12"/>
      <c r="I53" s="12"/>
    </row>
    <row r="54" spans="1:9" x14ac:dyDescent="0.2">
      <c r="A54" s="12"/>
      <c r="B54" s="12"/>
      <c r="C54" s="12"/>
      <c r="D54" s="12"/>
      <c r="E54" s="12"/>
      <c r="F54" s="12"/>
      <c r="G54" s="12"/>
      <c r="H54" s="12"/>
      <c r="I54" s="12"/>
    </row>
    <row r="55" spans="1:9" x14ac:dyDescent="0.2">
      <c r="A55" s="12"/>
      <c r="B55" s="12"/>
      <c r="C55" s="12"/>
      <c r="D55" s="12"/>
      <c r="E55" s="12"/>
      <c r="F55" s="12"/>
      <c r="G55" s="12"/>
      <c r="H55" s="12"/>
      <c r="I55" s="12"/>
    </row>
    <row r="56" spans="1:9" x14ac:dyDescent="0.2">
      <c r="A56" s="12"/>
      <c r="B56" s="12"/>
      <c r="C56" s="12"/>
      <c r="D56" s="12"/>
      <c r="E56" s="12"/>
      <c r="F56" s="12"/>
      <c r="G56" s="12"/>
      <c r="H56" s="12"/>
      <c r="I56" s="12"/>
    </row>
    <row r="57" spans="1:9" x14ac:dyDescent="0.2">
      <c r="A57" s="12"/>
      <c r="B57" s="12"/>
      <c r="C57" s="12"/>
      <c r="D57" s="12"/>
      <c r="E57" s="12"/>
      <c r="F57" s="12"/>
      <c r="G57" s="12"/>
      <c r="H57" s="12"/>
      <c r="I57" s="12"/>
    </row>
    <row r="58" spans="1:9" ht="13.5" thickBot="1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9" ht="20.100000000000001" customHeight="1" thickTop="1" x14ac:dyDescent="0.2">
      <c r="A59" s="13" t="s">
        <v>4</v>
      </c>
      <c r="B59" s="14"/>
      <c r="C59" s="15"/>
      <c r="D59" s="252" t="str">
        <f>'VU-01-SK'!C6</f>
        <v>.</v>
      </c>
      <c r="E59" s="253"/>
      <c r="F59" s="254"/>
      <c r="G59" s="16"/>
      <c r="H59" s="17"/>
      <c r="I59" s="18"/>
    </row>
    <row r="60" spans="1:9" ht="19.5" customHeight="1" x14ac:dyDescent="0.2">
      <c r="A60" s="19" t="s">
        <v>3</v>
      </c>
      <c r="B60" s="20"/>
      <c r="C60" s="21"/>
      <c r="D60" s="255" t="str">
        <f>'VU-01-SK'!C7</f>
        <v>Ing. Peter Mančik</v>
      </c>
      <c r="E60" s="256"/>
      <c r="F60" s="257"/>
      <c r="G60" s="22"/>
      <c r="H60" s="12"/>
      <c r="I60" s="23"/>
    </row>
    <row r="61" spans="1:9" ht="19.5" customHeight="1" x14ac:dyDescent="0.2">
      <c r="A61" s="19" t="s">
        <v>116</v>
      </c>
      <c r="B61" s="20"/>
      <c r="C61" s="21"/>
      <c r="D61" s="302" t="s">
        <v>117</v>
      </c>
      <c r="E61" s="256"/>
      <c r="F61" s="257"/>
      <c r="G61" s="22"/>
      <c r="H61" s="12"/>
      <c r="I61" s="23"/>
    </row>
    <row r="62" spans="1:9" ht="20.100000000000001" customHeight="1" thickBot="1" x14ac:dyDescent="0.25">
      <c r="A62" s="24" t="s">
        <v>99</v>
      </c>
      <c r="B62" s="244" t="str">
        <f>'VU-01-SK'!C5</f>
        <v>Mesto Žilina, Námestie obetí komunizmu 1,     011 31 Žilina</v>
      </c>
      <c r="C62" s="244"/>
      <c r="D62" s="244"/>
      <c r="E62" s="244"/>
      <c r="F62" s="245"/>
      <c r="G62" s="22"/>
      <c r="H62" s="12"/>
      <c r="I62" s="23"/>
    </row>
    <row r="63" spans="1:9" ht="20.100000000000001" customHeight="1" thickTop="1" thickBot="1" x14ac:dyDescent="0.25">
      <c r="A63" s="25" t="s">
        <v>5</v>
      </c>
      <c r="B63" s="17"/>
      <c r="C63" s="17"/>
      <c r="D63" s="75" t="s">
        <v>7</v>
      </c>
      <c r="E63" s="241">
        <f>'VU-01-SK'!C8</f>
        <v>0</v>
      </c>
      <c r="F63" s="242"/>
      <c r="G63" s="26" t="s">
        <v>15</v>
      </c>
      <c r="H63" s="258" t="str">
        <f>'VU-01-SK'!C4</f>
        <v>REALIZAČNÝ PROJEKT</v>
      </c>
      <c r="I63" s="259"/>
    </row>
    <row r="64" spans="1:9" ht="20.100000000000001" customHeight="1" thickTop="1" x14ac:dyDescent="0.2">
      <c r="A64" s="233" t="str">
        <f>'VU-01-SK'!C3</f>
        <v>Zateplenie budovy ZpS na ul.Osiková, Žilina</v>
      </c>
      <c r="B64" s="234"/>
      <c r="C64" s="234"/>
      <c r="D64" s="234"/>
      <c r="E64" s="234"/>
      <c r="F64" s="235"/>
      <c r="G64" s="93" t="s">
        <v>6</v>
      </c>
      <c r="H64" s="94">
        <f>'VU-01-SK'!C10</f>
        <v>42979</v>
      </c>
      <c r="I64" s="30" t="s">
        <v>9</v>
      </c>
    </row>
    <row r="65" spans="1:9" ht="20.100000000000001" customHeight="1" x14ac:dyDescent="0.2">
      <c r="A65" s="233"/>
      <c r="B65" s="234"/>
      <c r="C65" s="234"/>
      <c r="D65" s="234"/>
      <c r="E65" s="234"/>
      <c r="F65" s="235"/>
      <c r="G65" s="229" t="s">
        <v>100</v>
      </c>
      <c r="H65" s="231" t="str">
        <f>'VU-01-SK'!C9</f>
        <v>e_676-17</v>
      </c>
      <c r="I65" s="27"/>
    </row>
    <row r="66" spans="1:9" ht="20.100000000000001" customHeight="1" thickBot="1" x14ac:dyDescent="0.25">
      <c r="A66" s="236"/>
      <c r="B66" s="237"/>
      <c r="C66" s="237"/>
      <c r="D66" s="237"/>
      <c r="E66" s="237"/>
      <c r="F66" s="238"/>
      <c r="G66" s="230"/>
      <c r="H66" s="232"/>
      <c r="I66" s="28"/>
    </row>
    <row r="67" spans="1:9" ht="13.5" thickTop="1" x14ac:dyDescent="0.2"/>
  </sheetData>
  <sheetProtection selectLockedCells="1"/>
  <mergeCells count="11">
    <mergeCell ref="G65:G66"/>
    <mergeCell ref="H65:H66"/>
    <mergeCell ref="A64:F66"/>
    <mergeCell ref="H63:I63"/>
    <mergeCell ref="E63:F63"/>
    <mergeCell ref="A19:I19"/>
    <mergeCell ref="B62:F62"/>
    <mergeCell ref="D59:F59"/>
    <mergeCell ref="D60:F60"/>
    <mergeCell ref="D61:F61"/>
    <mergeCell ref="A20:I21"/>
  </mergeCells>
  <phoneticPr fontId="15" type="noConversion"/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8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 enableFormatConditionsCalculation="0">
    <tabColor rgb="FF00B050"/>
    <pageSetUpPr fitToPage="1"/>
  </sheetPr>
  <dimension ref="A1:K50"/>
  <sheetViews>
    <sheetView showGridLines="0" view="pageBreakPreview" topLeftCell="B1" zoomScale="70" zoomScaleNormal="55" zoomScaleSheetLayoutView="70" workbookViewId="0">
      <selection activeCell="L28" sqref="L28"/>
    </sheetView>
  </sheetViews>
  <sheetFormatPr defaultRowHeight="12.75" x14ac:dyDescent="0.2"/>
  <cols>
    <col min="1" max="1" width="2.7109375" style="97" customWidth="1"/>
    <col min="2" max="2" width="22.5703125" style="97" customWidth="1"/>
    <col min="3" max="8" width="14.85546875" style="97" customWidth="1"/>
    <col min="9" max="9" width="2.7109375" style="97" customWidth="1"/>
    <col min="10" max="10" width="3.140625" style="97" customWidth="1"/>
    <col min="11" max="11" width="6.140625" style="97" customWidth="1"/>
    <col min="12" max="12" width="16" style="97" customWidth="1"/>
    <col min="13" max="16384" width="9.140625" style="97"/>
  </cols>
  <sheetData>
    <row r="1" spans="1:10" ht="13.5" thickTop="1" x14ac:dyDescent="0.2">
      <c r="A1" s="159"/>
      <c r="B1" s="160"/>
      <c r="C1" s="160"/>
      <c r="D1" s="160"/>
      <c r="E1" s="160"/>
      <c r="F1" s="160"/>
      <c r="G1" s="160"/>
      <c r="H1" s="160"/>
      <c r="I1" s="161"/>
      <c r="J1" s="96"/>
    </row>
    <row r="2" spans="1:10" x14ac:dyDescent="0.2">
      <c r="A2" s="162"/>
      <c r="B2" s="95"/>
      <c r="C2" s="95"/>
      <c r="D2" s="95"/>
      <c r="E2" s="95"/>
      <c r="F2" s="95"/>
      <c r="G2" s="95"/>
      <c r="H2" s="95"/>
      <c r="I2" s="163"/>
      <c r="J2" s="96"/>
    </row>
    <row r="3" spans="1:10" x14ac:dyDescent="0.2">
      <c r="A3" s="162"/>
      <c r="B3" s="95"/>
      <c r="C3" s="95"/>
      <c r="D3" s="95"/>
      <c r="E3" s="95"/>
      <c r="F3" s="95"/>
      <c r="G3" s="95"/>
      <c r="H3" s="95"/>
      <c r="I3" s="163"/>
      <c r="J3" s="96"/>
    </row>
    <row r="4" spans="1:10" ht="15" customHeight="1" x14ac:dyDescent="0.2">
      <c r="A4" s="162"/>
      <c r="B4" s="95"/>
      <c r="C4" s="95"/>
      <c r="D4" s="95"/>
      <c r="E4" s="95"/>
      <c r="F4" s="95"/>
      <c r="G4" s="95"/>
      <c r="H4" s="95"/>
      <c r="I4" s="163"/>
      <c r="J4" s="96"/>
    </row>
    <row r="5" spans="1:10" x14ac:dyDescent="0.2">
      <c r="A5" s="162"/>
      <c r="B5" s="95"/>
      <c r="C5" s="95"/>
      <c r="D5" s="95"/>
      <c r="E5" s="95"/>
      <c r="F5" s="95"/>
      <c r="G5" s="95"/>
      <c r="H5" s="95"/>
      <c r="I5" s="163"/>
      <c r="J5" s="96"/>
    </row>
    <row r="6" spans="1:10" x14ac:dyDescent="0.2">
      <c r="A6" s="162"/>
      <c r="B6" s="95"/>
      <c r="C6" s="95"/>
      <c r="D6" s="95"/>
      <c r="E6" s="95"/>
      <c r="F6" s="95"/>
      <c r="G6" s="95"/>
      <c r="H6" s="95"/>
      <c r="I6" s="163"/>
      <c r="J6" s="96"/>
    </row>
    <row r="7" spans="1:10" x14ac:dyDescent="0.2">
      <c r="A7" s="162"/>
      <c r="B7" s="95"/>
      <c r="C7" s="95"/>
      <c r="D7" s="95"/>
      <c r="E7" s="95"/>
      <c r="F7" s="95"/>
      <c r="G7" s="95"/>
      <c r="H7" s="95"/>
      <c r="I7" s="163"/>
      <c r="J7" s="96"/>
    </row>
    <row r="8" spans="1:10" x14ac:dyDescent="0.2">
      <c r="A8" s="162"/>
      <c r="B8" s="95"/>
      <c r="C8" s="95"/>
      <c r="D8" s="95"/>
      <c r="E8" s="95"/>
      <c r="F8" s="95"/>
      <c r="G8" s="95"/>
      <c r="H8" s="95"/>
      <c r="I8" s="163"/>
      <c r="J8" s="96"/>
    </row>
    <row r="9" spans="1:10" x14ac:dyDescent="0.2">
      <c r="A9" s="162"/>
      <c r="B9" s="95"/>
      <c r="C9" s="96"/>
      <c r="D9" s="95"/>
      <c r="E9" s="95"/>
      <c r="F9" s="95"/>
      <c r="G9" s="95"/>
      <c r="H9" s="95"/>
      <c r="I9" s="163"/>
      <c r="J9" s="96"/>
    </row>
    <row r="10" spans="1:10" x14ac:dyDescent="0.2">
      <c r="A10" s="162"/>
      <c r="B10" s="96"/>
      <c r="C10" s="95"/>
      <c r="D10" s="95"/>
      <c r="E10" s="95"/>
      <c r="F10" s="95"/>
      <c r="G10" s="95"/>
      <c r="H10" s="95"/>
      <c r="I10" s="163"/>
      <c r="J10" s="96"/>
    </row>
    <row r="11" spans="1:10" x14ac:dyDescent="0.2">
      <c r="A11" s="162"/>
      <c r="B11" s="95"/>
      <c r="C11" s="95"/>
      <c r="D11" s="95"/>
      <c r="E11" s="95"/>
      <c r="F11" s="95"/>
      <c r="G11" s="95"/>
      <c r="H11" s="95"/>
      <c r="I11" s="163"/>
      <c r="J11" s="96"/>
    </row>
    <row r="12" spans="1:10" x14ac:dyDescent="0.2">
      <c r="A12" s="162"/>
      <c r="B12" s="95"/>
      <c r="C12" s="95"/>
      <c r="D12" s="95"/>
      <c r="E12" s="95"/>
      <c r="F12" s="95"/>
      <c r="G12" s="95"/>
      <c r="H12" s="95"/>
      <c r="I12" s="163"/>
      <c r="J12" s="96"/>
    </row>
    <row r="13" spans="1:10" x14ac:dyDescent="0.2">
      <c r="A13" s="162"/>
      <c r="B13" s="95"/>
      <c r="C13" s="95"/>
      <c r="D13" s="95"/>
      <c r="E13" s="95"/>
      <c r="F13" s="95"/>
      <c r="G13" s="95"/>
      <c r="H13" s="95"/>
      <c r="I13" s="163"/>
      <c r="J13" s="96"/>
    </row>
    <row r="14" spans="1:10" x14ac:dyDescent="0.2">
      <c r="A14" s="162"/>
      <c r="B14" s="95"/>
      <c r="C14" s="95"/>
      <c r="D14" s="95"/>
      <c r="E14" s="95"/>
      <c r="F14" s="95"/>
      <c r="G14" s="95"/>
      <c r="H14" s="95"/>
      <c r="I14" s="163"/>
      <c r="J14" s="96"/>
    </row>
    <row r="15" spans="1:10" x14ac:dyDescent="0.2">
      <c r="A15" s="162"/>
      <c r="B15" s="95"/>
      <c r="C15" s="95"/>
      <c r="D15" s="95"/>
      <c r="E15" s="95"/>
      <c r="F15" s="95"/>
      <c r="G15" s="95"/>
      <c r="H15" s="95"/>
      <c r="I15" s="163"/>
      <c r="J15" s="96"/>
    </row>
    <row r="16" spans="1:10" x14ac:dyDescent="0.2">
      <c r="A16" s="162"/>
      <c r="B16" s="95"/>
      <c r="C16" s="95"/>
      <c r="D16" s="95"/>
      <c r="E16" s="95"/>
      <c r="F16" s="95"/>
      <c r="G16" s="95"/>
      <c r="H16" s="95"/>
      <c r="I16" s="163"/>
      <c r="J16" s="96"/>
    </row>
    <row r="17" spans="1:11" x14ac:dyDescent="0.2">
      <c r="A17" s="162"/>
      <c r="B17" s="95"/>
      <c r="C17" s="95"/>
      <c r="D17" s="95"/>
      <c r="E17" s="95"/>
      <c r="F17" s="95"/>
      <c r="G17" s="95"/>
      <c r="H17" s="95"/>
      <c r="I17" s="163"/>
      <c r="J17" s="96"/>
    </row>
    <row r="18" spans="1:11" x14ac:dyDescent="0.2">
      <c r="A18" s="162"/>
      <c r="B18" s="95"/>
      <c r="C18" s="95"/>
      <c r="D18" s="95"/>
      <c r="E18" s="95"/>
      <c r="F18" s="95"/>
      <c r="G18" s="95"/>
      <c r="H18" s="95"/>
      <c r="I18" s="163"/>
      <c r="J18" s="96"/>
    </row>
    <row r="19" spans="1:11" x14ac:dyDescent="0.2">
      <c r="A19" s="162"/>
      <c r="B19" s="95"/>
      <c r="C19" s="95"/>
      <c r="D19" s="95"/>
      <c r="E19" s="95"/>
      <c r="F19" s="95"/>
      <c r="G19" s="95"/>
      <c r="H19" s="95"/>
      <c r="I19" s="163"/>
      <c r="J19" s="96"/>
    </row>
    <row r="20" spans="1:11" x14ac:dyDescent="0.2">
      <c r="A20" s="162"/>
      <c r="B20" s="95"/>
      <c r="C20" s="95"/>
      <c r="D20" s="95"/>
      <c r="E20" s="95"/>
      <c r="F20" s="95"/>
      <c r="G20" s="95"/>
      <c r="H20" s="95"/>
      <c r="I20" s="163"/>
      <c r="J20" s="96"/>
    </row>
    <row r="21" spans="1:11" x14ac:dyDescent="0.2">
      <c r="A21" s="162"/>
      <c r="B21" s="95"/>
      <c r="C21" s="95"/>
      <c r="D21" s="95"/>
      <c r="E21" s="95"/>
      <c r="F21" s="95"/>
      <c r="G21" s="95"/>
      <c r="H21" s="95"/>
      <c r="I21" s="163"/>
      <c r="J21" s="96"/>
    </row>
    <row r="22" spans="1:11" x14ac:dyDescent="0.2">
      <c r="A22" s="162"/>
      <c r="B22" s="95"/>
      <c r="C22" s="95"/>
      <c r="D22" s="95"/>
      <c r="E22" s="95"/>
      <c r="F22" s="95"/>
      <c r="G22" s="95"/>
      <c r="H22" s="95"/>
      <c r="I22" s="163"/>
      <c r="J22" s="96"/>
    </row>
    <row r="23" spans="1:11" x14ac:dyDescent="0.2">
      <c r="A23" s="162"/>
      <c r="B23" s="95"/>
      <c r="C23" s="95"/>
      <c r="D23" s="95"/>
      <c r="E23" s="95"/>
      <c r="F23" s="95"/>
      <c r="G23" s="95"/>
      <c r="H23" s="95"/>
      <c r="I23" s="163"/>
      <c r="J23" s="96"/>
    </row>
    <row r="24" spans="1:11" x14ac:dyDescent="0.2">
      <c r="A24" s="162"/>
      <c r="B24" s="95"/>
      <c r="C24" s="95"/>
      <c r="D24" s="95"/>
      <c r="E24" s="95"/>
      <c r="F24" s="95"/>
      <c r="G24" s="95"/>
      <c r="H24" s="95"/>
      <c r="I24" s="163"/>
      <c r="J24" s="96"/>
    </row>
    <row r="25" spans="1:11" x14ac:dyDescent="0.2">
      <c r="A25" s="162"/>
      <c r="B25" s="95"/>
      <c r="C25" s="95"/>
      <c r="D25" s="95"/>
      <c r="E25" s="95"/>
      <c r="F25" s="95"/>
      <c r="G25" s="95"/>
      <c r="H25" s="95"/>
      <c r="I25" s="163"/>
      <c r="J25" s="96"/>
    </row>
    <row r="26" spans="1:11" x14ac:dyDescent="0.2">
      <c r="A26" s="162"/>
      <c r="B26" s="95"/>
      <c r="C26" s="95"/>
      <c r="D26" s="95"/>
      <c r="E26" s="95"/>
      <c r="F26" s="95"/>
      <c r="G26" s="95"/>
      <c r="H26" s="95"/>
      <c r="I26" s="163"/>
      <c r="J26" s="96"/>
    </row>
    <row r="27" spans="1:11" x14ac:dyDescent="0.2">
      <c r="A27" s="162"/>
      <c r="B27" s="95"/>
      <c r="C27" s="95"/>
      <c r="D27" s="95"/>
      <c r="E27" s="95"/>
      <c r="F27" s="95"/>
      <c r="G27" s="95"/>
      <c r="H27" s="95"/>
      <c r="I27" s="163"/>
      <c r="J27" s="96"/>
    </row>
    <row r="28" spans="1:11" ht="10.5" customHeight="1" x14ac:dyDescent="0.2">
      <c r="A28" s="162"/>
      <c r="B28" s="95"/>
      <c r="C28" s="95"/>
      <c r="D28" s="95"/>
      <c r="E28" s="95"/>
      <c r="F28" s="95"/>
      <c r="G28" s="95"/>
      <c r="H28" s="95"/>
      <c r="I28" s="163"/>
      <c r="J28" s="96"/>
    </row>
    <row r="29" spans="1:11" ht="29.25" customHeight="1" x14ac:dyDescent="0.4">
      <c r="A29" s="162"/>
      <c r="B29" s="95"/>
      <c r="C29" s="214" t="s">
        <v>104</v>
      </c>
      <c r="D29" s="215"/>
      <c r="E29" s="215"/>
      <c r="F29" s="215"/>
      <c r="G29" s="215"/>
      <c r="H29" s="215"/>
      <c r="I29" s="163"/>
      <c r="J29" s="98"/>
      <c r="K29" s="99"/>
    </row>
    <row r="30" spans="1:11" ht="5.25" customHeight="1" x14ac:dyDescent="0.2">
      <c r="A30" s="162"/>
      <c r="B30" s="95"/>
      <c r="C30" s="95"/>
      <c r="D30" s="95"/>
      <c r="E30" s="95"/>
      <c r="F30" s="95"/>
      <c r="G30" s="95"/>
      <c r="H30" s="95"/>
      <c r="I30" s="163"/>
      <c r="J30" s="96"/>
    </row>
    <row r="31" spans="1:11" ht="22.5" x14ac:dyDescent="0.3">
      <c r="A31" s="162"/>
      <c r="B31" s="109" t="s">
        <v>109</v>
      </c>
      <c r="C31" s="218" t="str">
        <f>'VU-01-SK'!C4:E4</f>
        <v>REALIZAČNÝ PROJEKT</v>
      </c>
      <c r="D31" s="218"/>
      <c r="E31" s="218"/>
      <c r="F31" s="218"/>
      <c r="G31" s="218"/>
      <c r="H31" s="218"/>
      <c r="I31" s="164"/>
      <c r="J31" s="100"/>
      <c r="K31" s="101"/>
    </row>
    <row r="32" spans="1:11" ht="15.75" customHeight="1" x14ac:dyDescent="0.2">
      <c r="A32" s="162"/>
      <c r="B32" s="109"/>
      <c r="C32" s="95"/>
      <c r="D32" s="95"/>
      <c r="E32" s="95"/>
      <c r="F32" s="95"/>
      <c r="G32" s="95"/>
      <c r="H32" s="95"/>
      <c r="I32" s="163"/>
      <c r="J32" s="96"/>
    </row>
    <row r="33" spans="1:11" ht="78.75" customHeight="1" x14ac:dyDescent="0.2">
      <c r="A33" s="162"/>
      <c r="B33" s="152" t="s">
        <v>110</v>
      </c>
      <c r="C33" s="213" t="str">
        <f>'VU-01-SK'!C3</f>
        <v>Zateplenie budovy ZpS na ul.Osiková, Žilina</v>
      </c>
      <c r="D33" s="213"/>
      <c r="E33" s="213"/>
      <c r="F33" s="213"/>
      <c r="G33" s="213"/>
      <c r="H33" s="213"/>
      <c r="I33" s="165"/>
      <c r="J33" s="102"/>
      <c r="K33" s="103"/>
    </row>
    <row r="34" spans="1:11" ht="15" x14ac:dyDescent="0.2">
      <c r="A34" s="162"/>
      <c r="B34" s="114"/>
      <c r="C34" s="187" t="s">
        <v>125</v>
      </c>
      <c r="D34" s="96"/>
      <c r="E34" s="104"/>
      <c r="F34" s="104"/>
      <c r="G34" s="104"/>
      <c r="H34" s="104"/>
      <c r="I34" s="166"/>
      <c r="J34" s="105"/>
    </row>
    <row r="35" spans="1:11" s="114" customFormat="1" ht="19.5" customHeight="1" x14ac:dyDescent="0.2">
      <c r="A35" s="182"/>
      <c r="B35" s="183" t="s">
        <v>126</v>
      </c>
      <c r="C35" s="180" t="s">
        <v>106</v>
      </c>
      <c r="D35" s="180"/>
      <c r="E35" s="181"/>
      <c r="F35" s="181"/>
      <c r="G35" s="181"/>
      <c r="H35" s="181"/>
      <c r="I35" s="184"/>
      <c r="J35" s="185"/>
    </row>
    <row r="36" spans="1:11" s="114" customFormat="1" ht="19.5" customHeight="1" x14ac:dyDescent="0.2">
      <c r="A36" s="182"/>
      <c r="B36" s="183" t="s">
        <v>127</v>
      </c>
      <c r="C36" s="180" t="s">
        <v>122</v>
      </c>
      <c r="D36" s="180"/>
      <c r="E36" s="181"/>
      <c r="F36" s="181"/>
      <c r="G36" s="181"/>
      <c r="H36" s="181"/>
      <c r="I36" s="184"/>
      <c r="J36" s="185"/>
    </row>
    <row r="37" spans="1:11" s="114" customFormat="1" ht="19.5" customHeight="1" x14ac:dyDescent="0.2">
      <c r="A37" s="182"/>
      <c r="B37" s="183" t="s">
        <v>128</v>
      </c>
      <c r="C37" s="180" t="s">
        <v>149</v>
      </c>
      <c r="D37" s="180"/>
      <c r="E37" s="181"/>
      <c r="F37" s="181"/>
      <c r="G37" s="181"/>
      <c r="H37" s="181"/>
      <c r="I37" s="184"/>
      <c r="J37" s="185"/>
    </row>
    <row r="38" spans="1:11" s="114" customFormat="1" ht="19.5" customHeight="1" x14ac:dyDescent="0.2">
      <c r="A38" s="182"/>
      <c r="B38" s="183" t="s">
        <v>134</v>
      </c>
      <c r="C38" s="180" t="s">
        <v>133</v>
      </c>
      <c r="D38" s="180"/>
      <c r="E38" s="180"/>
      <c r="G38" s="181"/>
      <c r="H38" s="181"/>
      <c r="I38" s="184"/>
      <c r="J38" s="185"/>
    </row>
    <row r="39" spans="1:11" s="114" customFormat="1" ht="19.5" customHeight="1" x14ac:dyDescent="0.2">
      <c r="A39" s="182"/>
      <c r="B39" s="186" t="s">
        <v>132</v>
      </c>
      <c r="C39" s="180" t="s">
        <v>121</v>
      </c>
      <c r="D39" s="201"/>
      <c r="E39" s="180"/>
      <c r="F39" s="180"/>
      <c r="G39" s="181"/>
      <c r="H39" s="181"/>
      <c r="I39" s="184"/>
      <c r="J39" s="185"/>
    </row>
    <row r="40" spans="1:11" s="114" customFormat="1" ht="19.5" customHeight="1" x14ac:dyDescent="0.2">
      <c r="A40" s="182"/>
      <c r="B40" s="183"/>
      <c r="C40" s="180"/>
      <c r="D40" s="201"/>
      <c r="E40" s="180"/>
      <c r="F40" s="180"/>
      <c r="G40" s="181"/>
      <c r="H40" s="181"/>
      <c r="I40" s="184"/>
      <c r="J40" s="185"/>
    </row>
    <row r="41" spans="1:11" s="114" customFormat="1" ht="19.5" customHeight="1" x14ac:dyDescent="0.2">
      <c r="A41" s="182"/>
      <c r="B41" s="186"/>
      <c r="C41" s="180"/>
      <c r="D41" s="180"/>
      <c r="E41" s="180"/>
      <c r="F41" s="180"/>
      <c r="G41" s="181"/>
      <c r="H41" s="181"/>
      <c r="I41" s="184"/>
      <c r="J41" s="185"/>
    </row>
    <row r="42" spans="1:11" ht="61.5" customHeight="1" x14ac:dyDescent="0.3">
      <c r="A42" s="162"/>
      <c r="B42" s="153" t="s">
        <v>111</v>
      </c>
      <c r="C42" s="211" t="str">
        <f>'VU-01-SK'!C5</f>
        <v>Mesto Žilina, Námestie obetí komunizmu 1,     011 31 Žilina</v>
      </c>
      <c r="D42" s="211"/>
      <c r="E42" s="211"/>
      <c r="F42" s="211"/>
      <c r="G42" s="211"/>
      <c r="H42" s="106"/>
      <c r="I42" s="167"/>
      <c r="J42" s="107"/>
    </row>
    <row r="43" spans="1:11" ht="45" customHeight="1" x14ac:dyDescent="0.3">
      <c r="A43" s="162"/>
      <c r="B43" s="152" t="s">
        <v>108</v>
      </c>
      <c r="C43" s="216" t="s">
        <v>114</v>
      </c>
      <c r="D43" s="216"/>
      <c r="E43" s="216"/>
      <c r="F43" s="216"/>
      <c r="G43" s="216"/>
      <c r="H43" s="216"/>
      <c r="I43" s="168"/>
      <c r="J43" s="108"/>
    </row>
    <row r="44" spans="1:11" ht="45" customHeight="1" x14ac:dyDescent="0.3">
      <c r="A44" s="162"/>
      <c r="B44" s="153" t="s">
        <v>112</v>
      </c>
      <c r="C44" s="217" t="str">
        <f>'VU-01-SK'!C7</f>
        <v>Ing. Peter Mančik</v>
      </c>
      <c r="D44" s="217"/>
      <c r="E44" s="217"/>
      <c r="F44" s="217"/>
      <c r="G44" s="217"/>
      <c r="H44" s="217"/>
      <c r="I44" s="168"/>
      <c r="J44" s="108"/>
    </row>
    <row r="45" spans="1:11" ht="45" customHeight="1" x14ac:dyDescent="0.3">
      <c r="A45" s="162"/>
      <c r="B45" s="153"/>
      <c r="C45" s="220"/>
      <c r="D45" s="220"/>
      <c r="E45" s="220"/>
      <c r="F45" s="220"/>
      <c r="G45" s="220"/>
      <c r="H45" s="220"/>
      <c r="I45" s="168"/>
      <c r="J45" s="108"/>
    </row>
    <row r="46" spans="1:11" ht="16.5" customHeight="1" x14ac:dyDescent="0.2">
      <c r="A46" s="162"/>
      <c r="B46" s="109"/>
      <c r="C46" s="104"/>
      <c r="D46" s="104"/>
      <c r="E46" s="104"/>
      <c r="F46" s="104"/>
      <c r="G46" s="104"/>
      <c r="H46" s="104"/>
      <c r="I46" s="166"/>
      <c r="J46" s="105"/>
    </row>
    <row r="47" spans="1:11" ht="14.25" x14ac:dyDescent="0.2">
      <c r="A47" s="162"/>
      <c r="B47" s="152" t="s">
        <v>113</v>
      </c>
      <c r="C47" s="219" t="str">
        <f>'VU-01-SK'!C9</f>
        <v>e_676-17</v>
      </c>
      <c r="D47" s="219"/>
      <c r="E47" s="104"/>
      <c r="F47" s="104"/>
      <c r="G47" s="109"/>
      <c r="H47" s="95"/>
      <c r="I47" s="169"/>
      <c r="J47" s="96"/>
    </row>
    <row r="48" spans="1:11" ht="20.25" customHeight="1" x14ac:dyDescent="0.2">
      <c r="A48" s="162"/>
      <c r="B48" s="95"/>
      <c r="C48" s="95"/>
      <c r="D48" s="95"/>
      <c r="E48" s="95"/>
      <c r="F48" s="95"/>
      <c r="G48" s="95"/>
      <c r="H48" s="95"/>
      <c r="I48" s="163"/>
      <c r="J48" s="96"/>
    </row>
    <row r="49" spans="1:10" ht="18.75" thickBot="1" x14ac:dyDescent="0.3">
      <c r="A49" s="170"/>
      <c r="B49" s="212">
        <f>'VU-01-SK'!C10</f>
        <v>42979</v>
      </c>
      <c r="C49" s="212"/>
      <c r="D49" s="212"/>
      <c r="E49" s="212"/>
      <c r="F49" s="212"/>
      <c r="G49" s="212"/>
      <c r="H49" s="212"/>
      <c r="I49" s="171"/>
      <c r="J49" s="96"/>
    </row>
    <row r="50" spans="1:10" ht="13.5" thickTop="1" x14ac:dyDescent="0.2"/>
  </sheetData>
  <sheetProtection selectLockedCells="1" selectUnlockedCells="1"/>
  <mergeCells count="9">
    <mergeCell ref="C42:G42"/>
    <mergeCell ref="B49:H49"/>
    <mergeCell ref="C33:H33"/>
    <mergeCell ref="C29:H29"/>
    <mergeCell ref="C43:H43"/>
    <mergeCell ref="C44:H44"/>
    <mergeCell ref="C31:H31"/>
    <mergeCell ref="C47:D47"/>
    <mergeCell ref="C45:H45"/>
  </mergeCells>
  <phoneticPr fontId="15" type="noConversion"/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78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2"/>
  <sheetViews>
    <sheetView showGridLines="0" view="pageBreakPreview" zoomScale="55" zoomScaleNormal="55" zoomScaleSheetLayoutView="55" workbookViewId="0">
      <selection activeCell="H41" sqref="H41"/>
    </sheetView>
  </sheetViews>
  <sheetFormatPr defaultRowHeight="12.75" x14ac:dyDescent="0.2"/>
  <cols>
    <col min="1" max="1" width="2.7109375" style="97" customWidth="1"/>
    <col min="2" max="2" width="22.5703125" style="97" customWidth="1"/>
    <col min="3" max="8" width="14.85546875" style="97" customWidth="1"/>
    <col min="9" max="9" width="2.7109375" style="97" customWidth="1"/>
    <col min="10" max="10" width="3.140625" style="97" customWidth="1"/>
    <col min="11" max="11" width="6.140625" style="97" customWidth="1"/>
    <col min="12" max="12" width="16" style="97" customWidth="1"/>
    <col min="13" max="16384" width="9.140625" style="97"/>
  </cols>
  <sheetData>
    <row r="1" spans="1:10" ht="13.5" thickTop="1" x14ac:dyDescent="0.2">
      <c r="A1" s="159"/>
      <c r="B1" s="160"/>
      <c r="C1" s="160"/>
      <c r="D1" s="160"/>
      <c r="E1" s="160"/>
      <c r="F1" s="160"/>
      <c r="G1" s="160"/>
      <c r="H1" s="160"/>
      <c r="I1" s="161"/>
      <c r="J1" s="96"/>
    </row>
    <row r="2" spans="1:10" x14ac:dyDescent="0.2">
      <c r="A2" s="162"/>
      <c r="B2" s="95"/>
      <c r="C2" s="95"/>
      <c r="D2" s="95"/>
      <c r="E2" s="95"/>
      <c r="F2" s="95"/>
      <c r="G2" s="95"/>
      <c r="H2" s="95"/>
      <c r="I2" s="163"/>
      <c r="J2" s="96"/>
    </row>
    <row r="3" spans="1:10" x14ac:dyDescent="0.2">
      <c r="A3" s="162"/>
      <c r="B3" s="95"/>
      <c r="C3" s="95"/>
      <c r="D3" s="95"/>
      <c r="E3" s="95"/>
      <c r="F3" s="95"/>
      <c r="G3" s="95"/>
      <c r="H3" s="95"/>
      <c r="I3" s="163"/>
      <c r="J3" s="96"/>
    </row>
    <row r="4" spans="1:10" ht="15" customHeight="1" x14ac:dyDescent="0.2">
      <c r="A4" s="162"/>
      <c r="B4" s="95"/>
      <c r="C4" s="95"/>
      <c r="D4" s="95"/>
      <c r="E4" s="95"/>
      <c r="F4" s="95"/>
      <c r="G4" s="95"/>
      <c r="H4" s="95"/>
      <c r="I4" s="163"/>
      <c r="J4" s="96"/>
    </row>
    <row r="5" spans="1:10" x14ac:dyDescent="0.2">
      <c r="A5" s="162"/>
      <c r="B5" s="95"/>
      <c r="C5" s="95"/>
      <c r="D5" s="95"/>
      <c r="E5" s="95"/>
      <c r="F5" s="95"/>
      <c r="G5" s="95"/>
      <c r="H5" s="95"/>
      <c r="I5" s="163"/>
      <c r="J5" s="96"/>
    </row>
    <row r="6" spans="1:10" x14ac:dyDescent="0.2">
      <c r="A6" s="162"/>
      <c r="B6" s="95"/>
      <c r="C6" s="95"/>
      <c r="D6" s="95"/>
      <c r="E6" s="95"/>
      <c r="F6" s="95"/>
      <c r="G6" s="95"/>
      <c r="H6" s="95"/>
      <c r="I6" s="163"/>
      <c r="J6" s="96"/>
    </row>
    <row r="7" spans="1:10" x14ac:dyDescent="0.2">
      <c r="A7" s="162"/>
      <c r="B7" s="95"/>
      <c r="C7" s="95"/>
      <c r="D7" s="95"/>
      <c r="E7" s="95"/>
      <c r="F7" s="95"/>
      <c r="G7" s="95"/>
      <c r="H7" s="95"/>
      <c r="I7" s="163"/>
      <c r="J7" s="96"/>
    </row>
    <row r="8" spans="1:10" x14ac:dyDescent="0.2">
      <c r="A8" s="162"/>
      <c r="B8" s="95"/>
      <c r="C8" s="95"/>
      <c r="D8" s="95"/>
      <c r="E8" s="95"/>
      <c r="F8" s="95"/>
      <c r="G8" s="95"/>
      <c r="H8" s="95"/>
      <c r="I8" s="163"/>
      <c r="J8" s="96"/>
    </row>
    <row r="9" spans="1:10" x14ac:dyDescent="0.2">
      <c r="A9" s="162"/>
      <c r="B9" s="95"/>
      <c r="C9" s="96"/>
      <c r="D9" s="95"/>
      <c r="E9" s="95"/>
      <c r="F9" s="95"/>
      <c r="G9" s="95"/>
      <c r="H9" s="95"/>
      <c r="I9" s="163"/>
      <c r="J9" s="96"/>
    </row>
    <row r="10" spans="1:10" x14ac:dyDescent="0.2">
      <c r="A10" s="162"/>
      <c r="B10" s="96"/>
      <c r="C10" s="95"/>
      <c r="D10" s="95"/>
      <c r="E10" s="95"/>
      <c r="F10" s="95"/>
      <c r="G10" s="95"/>
      <c r="H10" s="95"/>
      <c r="I10" s="163"/>
      <c r="J10" s="96"/>
    </row>
    <row r="11" spans="1:10" x14ac:dyDescent="0.2">
      <c r="A11" s="162"/>
      <c r="B11" s="95"/>
      <c r="C11" s="95"/>
      <c r="D11" s="95"/>
      <c r="E11" s="95"/>
      <c r="F11" s="95"/>
      <c r="G11" s="95"/>
      <c r="H11" s="95"/>
      <c r="I11" s="163"/>
      <c r="J11" s="96"/>
    </row>
    <row r="12" spans="1:10" x14ac:dyDescent="0.2">
      <c r="A12" s="162"/>
      <c r="B12" s="95"/>
      <c r="C12" s="95"/>
      <c r="D12" s="95"/>
      <c r="E12" s="95"/>
      <c r="F12" s="95"/>
      <c r="G12" s="95"/>
      <c r="H12" s="95"/>
      <c r="I12" s="163"/>
      <c r="J12" s="96"/>
    </row>
    <row r="13" spans="1:10" x14ac:dyDescent="0.2">
      <c r="A13" s="162"/>
      <c r="B13" s="95"/>
      <c r="C13" s="95"/>
      <c r="D13" s="95"/>
      <c r="E13" s="95"/>
      <c r="F13" s="95"/>
      <c r="G13" s="95"/>
      <c r="H13" s="95"/>
      <c r="I13" s="163"/>
      <c r="J13" s="96"/>
    </row>
    <row r="14" spans="1:10" x14ac:dyDescent="0.2">
      <c r="A14" s="162"/>
      <c r="B14" s="95"/>
      <c r="C14" s="95"/>
      <c r="D14" s="95"/>
      <c r="E14" s="95"/>
      <c r="F14" s="95"/>
      <c r="G14" s="95"/>
      <c r="H14" s="95"/>
      <c r="I14" s="163"/>
      <c r="J14" s="96"/>
    </row>
    <row r="15" spans="1:10" x14ac:dyDescent="0.2">
      <c r="A15" s="162"/>
      <c r="B15" s="95"/>
      <c r="C15" s="95"/>
      <c r="D15" s="95"/>
      <c r="E15" s="95"/>
      <c r="F15" s="95"/>
      <c r="G15" s="95"/>
      <c r="H15" s="95"/>
      <c r="I15" s="163"/>
      <c r="J15" s="96"/>
    </row>
    <row r="16" spans="1:10" x14ac:dyDescent="0.2">
      <c r="A16" s="162"/>
      <c r="B16" s="95"/>
      <c r="C16" s="95"/>
      <c r="D16" s="95"/>
      <c r="E16" s="95"/>
      <c r="F16" s="95"/>
      <c r="G16" s="95"/>
      <c r="H16" s="95"/>
      <c r="I16" s="163"/>
      <c r="J16" s="96"/>
    </row>
    <row r="17" spans="1:11" x14ac:dyDescent="0.2">
      <c r="A17" s="162"/>
      <c r="B17" s="95"/>
      <c r="C17" s="95"/>
      <c r="D17" s="95"/>
      <c r="E17" s="95"/>
      <c r="F17" s="95"/>
      <c r="G17" s="95"/>
      <c r="H17" s="95"/>
      <c r="I17" s="163"/>
      <c r="J17" s="96"/>
    </row>
    <row r="18" spans="1:11" x14ac:dyDescent="0.2">
      <c r="A18" s="162"/>
      <c r="B18" s="95"/>
      <c r="C18" s="95"/>
      <c r="D18" s="95"/>
      <c r="E18" s="95"/>
      <c r="F18" s="95"/>
      <c r="G18" s="95"/>
      <c r="H18" s="95"/>
      <c r="I18" s="163"/>
      <c r="J18" s="96"/>
    </row>
    <row r="19" spans="1:11" x14ac:dyDescent="0.2">
      <c r="A19" s="162"/>
      <c r="B19" s="95"/>
      <c r="C19" s="95"/>
      <c r="D19" s="95"/>
      <c r="E19" s="95"/>
      <c r="F19" s="95"/>
      <c r="G19" s="95"/>
      <c r="H19" s="95"/>
      <c r="I19" s="163"/>
      <c r="J19" s="96"/>
    </row>
    <row r="20" spans="1:11" x14ac:dyDescent="0.2">
      <c r="A20" s="162"/>
      <c r="B20" s="95"/>
      <c r="C20" s="95"/>
      <c r="D20" s="95"/>
      <c r="E20" s="95"/>
      <c r="F20" s="95"/>
      <c r="G20" s="95"/>
      <c r="H20" s="95"/>
      <c r="I20" s="163"/>
      <c r="J20" s="96"/>
    </row>
    <row r="21" spans="1:11" x14ac:dyDescent="0.2">
      <c r="A21" s="162"/>
      <c r="B21" s="95"/>
      <c r="C21" s="95"/>
      <c r="D21" s="95"/>
      <c r="E21" s="95"/>
      <c r="F21" s="95"/>
      <c r="G21" s="95"/>
      <c r="H21" s="95"/>
      <c r="I21" s="163"/>
      <c r="J21" s="96"/>
    </row>
    <row r="22" spans="1:11" x14ac:dyDescent="0.2">
      <c r="A22" s="162"/>
      <c r="B22" s="95"/>
      <c r="C22" s="95"/>
      <c r="D22" s="95"/>
      <c r="E22" s="95"/>
      <c r="F22" s="95"/>
      <c r="G22" s="95"/>
      <c r="H22" s="95"/>
      <c r="I22" s="163"/>
      <c r="J22" s="96"/>
    </row>
    <row r="23" spans="1:11" x14ac:dyDescent="0.2">
      <c r="A23" s="162"/>
      <c r="B23" s="95"/>
      <c r="C23" s="95"/>
      <c r="D23" s="95"/>
      <c r="E23" s="95"/>
      <c r="F23" s="95"/>
      <c r="G23" s="95"/>
      <c r="H23" s="95"/>
      <c r="I23" s="163"/>
      <c r="J23" s="96"/>
    </row>
    <row r="24" spans="1:11" x14ac:dyDescent="0.2">
      <c r="A24" s="162"/>
      <c r="B24" s="95"/>
      <c r="C24" s="95"/>
      <c r="D24" s="95"/>
      <c r="E24" s="95"/>
      <c r="F24" s="95"/>
      <c r="G24" s="95"/>
      <c r="H24" s="95"/>
      <c r="I24" s="163"/>
      <c r="J24" s="96"/>
    </row>
    <row r="25" spans="1:11" x14ac:dyDescent="0.2">
      <c r="A25" s="162"/>
      <c r="B25" s="95"/>
      <c r="C25" s="95"/>
      <c r="D25" s="95"/>
      <c r="E25" s="95"/>
      <c r="F25" s="95"/>
      <c r="G25" s="95"/>
      <c r="H25" s="95"/>
      <c r="I25" s="163"/>
      <c r="J25" s="96"/>
    </row>
    <row r="26" spans="1:11" x14ac:dyDescent="0.2">
      <c r="A26" s="162"/>
      <c r="B26" s="95"/>
      <c r="C26" s="95"/>
      <c r="D26" s="95"/>
      <c r="E26" s="95"/>
      <c r="F26" s="95"/>
      <c r="G26" s="95"/>
      <c r="H26" s="95"/>
      <c r="I26" s="163"/>
      <c r="J26" s="96"/>
    </row>
    <row r="27" spans="1:11" x14ac:dyDescent="0.2">
      <c r="A27" s="162"/>
      <c r="B27" s="95"/>
      <c r="C27" s="95"/>
      <c r="D27" s="95"/>
      <c r="E27" s="95"/>
      <c r="F27" s="95"/>
      <c r="G27" s="95"/>
      <c r="H27" s="95"/>
      <c r="I27" s="163"/>
      <c r="J27" s="96"/>
    </row>
    <row r="28" spans="1:11" ht="10.5" customHeight="1" x14ac:dyDescent="0.2">
      <c r="A28" s="162"/>
      <c r="B28" s="95"/>
      <c r="C28" s="95"/>
      <c r="D28" s="95"/>
      <c r="E28" s="95"/>
      <c r="F28" s="95"/>
      <c r="G28" s="95"/>
      <c r="H28" s="95"/>
      <c r="I28" s="163"/>
      <c r="J28" s="96"/>
    </row>
    <row r="29" spans="1:11" ht="29.25" customHeight="1" x14ac:dyDescent="0.4">
      <c r="A29" s="162"/>
      <c r="B29" s="95"/>
      <c r="C29" s="214" t="s">
        <v>136</v>
      </c>
      <c r="D29" s="215"/>
      <c r="E29" s="215"/>
      <c r="F29" s="215"/>
      <c r="G29" s="215"/>
      <c r="H29" s="215"/>
      <c r="I29" s="163"/>
      <c r="J29" s="98"/>
      <c r="K29" s="99"/>
    </row>
    <row r="30" spans="1:11" ht="5.25" customHeight="1" x14ac:dyDescent="0.2">
      <c r="A30" s="162"/>
      <c r="B30" s="95"/>
      <c r="C30" s="95"/>
      <c r="D30" s="95"/>
      <c r="E30" s="95"/>
      <c r="F30" s="95"/>
      <c r="G30" s="95"/>
      <c r="H30" s="95"/>
      <c r="I30" s="163"/>
      <c r="J30" s="96"/>
    </row>
    <row r="31" spans="1:11" ht="22.5" x14ac:dyDescent="0.3">
      <c r="A31" s="162"/>
      <c r="B31" s="109" t="s">
        <v>109</v>
      </c>
      <c r="C31" s="218" t="str">
        <f>'VU-01-SK'!C4:E4</f>
        <v>REALIZAČNÝ PROJEKT</v>
      </c>
      <c r="D31" s="218"/>
      <c r="E31" s="218"/>
      <c r="F31" s="218"/>
      <c r="G31" s="218"/>
      <c r="H31" s="218"/>
      <c r="I31" s="164"/>
      <c r="J31" s="100"/>
      <c r="K31" s="101"/>
    </row>
    <row r="32" spans="1:11" ht="15.75" customHeight="1" x14ac:dyDescent="0.2">
      <c r="A32" s="162"/>
      <c r="B32" s="109"/>
      <c r="C32" s="95"/>
      <c r="D32" s="95"/>
      <c r="E32" s="95"/>
      <c r="F32" s="95"/>
      <c r="G32" s="95"/>
      <c r="H32" s="95"/>
      <c r="I32" s="163"/>
      <c r="J32" s="96"/>
    </row>
    <row r="33" spans="1:11" ht="78.75" customHeight="1" x14ac:dyDescent="0.2">
      <c r="A33" s="162"/>
      <c r="B33" s="152" t="s">
        <v>110</v>
      </c>
      <c r="C33" s="213" t="str">
        <f>'VU-01-SK'!C3</f>
        <v>Zateplenie budovy ZpS na ul.Osiková, Žilina</v>
      </c>
      <c r="D33" s="213"/>
      <c r="E33" s="213"/>
      <c r="F33" s="213"/>
      <c r="G33" s="213"/>
      <c r="H33" s="213"/>
      <c r="I33" s="165"/>
      <c r="J33" s="102"/>
      <c r="K33" s="103"/>
    </row>
    <row r="34" spans="1:11" ht="15" x14ac:dyDescent="0.2">
      <c r="A34" s="162"/>
      <c r="B34" s="114"/>
      <c r="C34" s="187"/>
      <c r="D34" s="96"/>
      <c r="E34" s="104"/>
      <c r="F34" s="104"/>
      <c r="G34" s="104"/>
      <c r="H34" s="104"/>
      <c r="I34" s="166"/>
      <c r="J34" s="105"/>
    </row>
    <row r="35" spans="1:11" s="114" customFormat="1" ht="19.5" customHeight="1" x14ac:dyDescent="0.2">
      <c r="A35" s="182"/>
      <c r="B35" s="183"/>
      <c r="C35" s="180"/>
      <c r="D35" s="180"/>
      <c r="E35" s="181"/>
      <c r="F35" s="181"/>
      <c r="G35" s="181"/>
      <c r="H35" s="181"/>
      <c r="I35" s="184"/>
      <c r="J35" s="185"/>
    </row>
    <row r="36" spans="1:11" s="114" customFormat="1" ht="19.5" customHeight="1" x14ac:dyDescent="0.2">
      <c r="A36" s="182"/>
      <c r="B36" s="183"/>
      <c r="C36" s="180"/>
      <c r="D36" s="180"/>
      <c r="E36" s="181"/>
      <c r="F36" s="181"/>
      <c r="G36" s="181"/>
      <c r="H36" s="181"/>
      <c r="I36" s="184"/>
      <c r="J36" s="185"/>
    </row>
    <row r="37" spans="1:11" s="114" customFormat="1" ht="19.5" customHeight="1" x14ac:dyDescent="0.2">
      <c r="A37" s="182"/>
      <c r="B37" s="183"/>
      <c r="C37" s="180"/>
      <c r="D37" s="180"/>
      <c r="E37" s="181"/>
      <c r="F37" s="181"/>
      <c r="G37" s="181"/>
      <c r="H37" s="181"/>
      <c r="I37" s="184"/>
      <c r="J37" s="185"/>
    </row>
    <row r="38" spans="1:11" s="114" customFormat="1" ht="19.5" customHeight="1" x14ac:dyDescent="0.2">
      <c r="A38" s="182"/>
      <c r="B38" s="183"/>
      <c r="C38" s="180"/>
      <c r="D38" s="180"/>
      <c r="E38" s="181"/>
      <c r="F38" s="181"/>
      <c r="G38" s="181"/>
      <c r="H38" s="181"/>
      <c r="I38" s="184"/>
      <c r="J38" s="185"/>
    </row>
    <row r="39" spans="1:11" s="114" customFormat="1" ht="19.5" customHeight="1" x14ac:dyDescent="0.2">
      <c r="A39" s="182"/>
      <c r="B39" s="186"/>
      <c r="C39" s="180"/>
      <c r="D39" s="180"/>
      <c r="E39" s="180"/>
      <c r="F39" s="180"/>
      <c r="G39" s="181"/>
      <c r="H39" s="181"/>
      <c r="I39" s="184"/>
      <c r="J39" s="185"/>
    </row>
    <row r="40" spans="1:11" s="114" customFormat="1" ht="19.5" customHeight="1" x14ac:dyDescent="0.2">
      <c r="A40" s="182"/>
      <c r="B40" s="186"/>
      <c r="C40" s="180"/>
      <c r="D40" s="180"/>
      <c r="E40" s="180"/>
      <c r="F40" s="180"/>
      <c r="G40" s="181"/>
      <c r="H40" s="181"/>
      <c r="I40" s="184"/>
      <c r="J40" s="185"/>
    </row>
    <row r="41" spans="1:11" s="114" customFormat="1" ht="19.5" customHeight="1" x14ac:dyDescent="0.2">
      <c r="A41" s="182"/>
      <c r="B41" s="186"/>
      <c r="C41" s="180"/>
      <c r="D41" s="180"/>
      <c r="E41" s="180"/>
      <c r="F41" s="180"/>
      <c r="G41" s="181"/>
      <c r="H41" s="181"/>
      <c r="I41" s="184"/>
      <c r="J41" s="185"/>
    </row>
    <row r="42" spans="1:11" ht="14.25" x14ac:dyDescent="0.2">
      <c r="A42" s="162"/>
      <c r="B42" s="179"/>
      <c r="C42" s="104"/>
      <c r="D42" s="104"/>
      <c r="E42" s="104"/>
      <c r="F42" s="104"/>
      <c r="G42" s="104"/>
      <c r="H42" s="104"/>
      <c r="I42" s="166"/>
      <c r="J42" s="105"/>
    </row>
    <row r="43" spans="1:11" ht="14.25" x14ac:dyDescent="0.2">
      <c r="A43" s="162"/>
      <c r="B43" s="179"/>
      <c r="C43" s="104"/>
      <c r="D43" s="104"/>
      <c r="E43" s="104"/>
      <c r="F43" s="104"/>
      <c r="G43" s="104"/>
      <c r="H43" s="104"/>
      <c r="I43" s="166"/>
      <c r="J43" s="105"/>
    </row>
    <row r="44" spans="1:11" ht="61.5" customHeight="1" x14ac:dyDescent="0.3">
      <c r="A44" s="162"/>
      <c r="B44" s="153" t="s">
        <v>111</v>
      </c>
      <c r="C44" s="211" t="str">
        <f>'VU-01-SK'!C5</f>
        <v>Mesto Žilina, Námestie obetí komunizmu 1,     011 31 Žilina</v>
      </c>
      <c r="D44" s="211"/>
      <c r="E44" s="211"/>
      <c r="F44" s="211"/>
      <c r="G44" s="211"/>
      <c r="H44" s="106"/>
      <c r="I44" s="167"/>
      <c r="J44" s="107"/>
    </row>
    <row r="45" spans="1:11" ht="45" customHeight="1" x14ac:dyDescent="0.3">
      <c r="A45" s="162"/>
      <c r="B45" s="152" t="s">
        <v>108</v>
      </c>
      <c r="C45" s="216" t="s">
        <v>114</v>
      </c>
      <c r="D45" s="216"/>
      <c r="E45" s="216"/>
      <c r="F45" s="216"/>
      <c r="G45" s="216"/>
      <c r="H45" s="216"/>
      <c r="I45" s="168"/>
      <c r="J45" s="108"/>
    </row>
    <row r="46" spans="1:11" ht="45" customHeight="1" x14ac:dyDescent="0.3">
      <c r="A46" s="162"/>
      <c r="B46" s="153" t="s">
        <v>112</v>
      </c>
      <c r="C46" s="217" t="str">
        <f>'VU-01-SK'!C7</f>
        <v>Ing. Peter Mančik</v>
      </c>
      <c r="D46" s="217"/>
      <c r="E46" s="217"/>
      <c r="F46" s="217"/>
      <c r="G46" s="217"/>
      <c r="H46" s="217"/>
      <c r="I46" s="168"/>
      <c r="J46" s="108"/>
    </row>
    <row r="47" spans="1:11" ht="45" customHeight="1" x14ac:dyDescent="0.3">
      <c r="A47" s="162"/>
      <c r="B47" s="153"/>
      <c r="C47" s="220"/>
      <c r="D47" s="220"/>
      <c r="E47" s="220"/>
      <c r="F47" s="220"/>
      <c r="G47" s="220"/>
      <c r="H47" s="220"/>
      <c r="I47" s="168"/>
      <c r="J47" s="108"/>
    </row>
    <row r="48" spans="1:11" ht="16.5" customHeight="1" x14ac:dyDescent="0.2">
      <c r="A48" s="162"/>
      <c r="B48" s="109"/>
      <c r="C48" s="104"/>
      <c r="D48" s="104"/>
      <c r="E48" s="104"/>
      <c r="F48" s="104"/>
      <c r="G48" s="104"/>
      <c r="H48" s="104"/>
      <c r="I48" s="166"/>
      <c r="J48" s="105"/>
    </row>
    <row r="49" spans="1:10" ht="14.25" x14ac:dyDescent="0.2">
      <c r="A49" s="162"/>
      <c r="B49" s="152" t="s">
        <v>113</v>
      </c>
      <c r="C49" s="219" t="str">
        <f>'VU-01-SK'!C9</f>
        <v>e_676-17</v>
      </c>
      <c r="D49" s="219"/>
      <c r="E49" s="104"/>
      <c r="F49" s="104"/>
      <c r="G49" s="109"/>
      <c r="H49" s="95"/>
      <c r="I49" s="169"/>
      <c r="J49" s="96"/>
    </row>
    <row r="50" spans="1:10" ht="20.25" customHeight="1" x14ac:dyDescent="0.2">
      <c r="A50" s="162"/>
      <c r="B50" s="95"/>
      <c r="C50" s="95"/>
      <c r="D50" s="95"/>
      <c r="E50" s="95"/>
      <c r="F50" s="95"/>
      <c r="G50" s="95"/>
      <c r="H50" s="95"/>
      <c r="I50" s="163"/>
      <c r="J50" s="96"/>
    </row>
    <row r="51" spans="1:10" ht="18.75" thickBot="1" x14ac:dyDescent="0.3">
      <c r="A51" s="170"/>
      <c r="B51" s="212">
        <f>'VU-01-SK'!C10</f>
        <v>42979</v>
      </c>
      <c r="C51" s="212"/>
      <c r="D51" s="212"/>
      <c r="E51" s="212"/>
      <c r="F51" s="212"/>
      <c r="G51" s="212"/>
      <c r="H51" s="212"/>
      <c r="I51" s="171"/>
      <c r="J51" s="96"/>
    </row>
    <row r="52" spans="1:10" ht="13.5" thickTop="1" x14ac:dyDescent="0.2"/>
  </sheetData>
  <sheetProtection selectLockedCells="1" selectUnlockedCells="1"/>
  <mergeCells count="9">
    <mergeCell ref="C47:H47"/>
    <mergeCell ref="C49:D49"/>
    <mergeCell ref="B51:H51"/>
    <mergeCell ref="C29:H29"/>
    <mergeCell ref="C31:H31"/>
    <mergeCell ref="C33:H33"/>
    <mergeCell ref="C44:G44"/>
    <mergeCell ref="C45:H45"/>
    <mergeCell ref="C46:H46"/>
  </mergeCells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78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 enableFormatConditionsCalculation="0">
    <tabColor rgb="FF00B050"/>
    <pageSetUpPr fitToPage="1"/>
  </sheetPr>
  <dimension ref="A1:M45"/>
  <sheetViews>
    <sheetView showGridLines="0" tabSelected="1" view="pageBreakPreview" zoomScale="70" zoomScaleSheetLayoutView="70" workbookViewId="0">
      <selection activeCell="C32" sqref="C32"/>
    </sheetView>
  </sheetViews>
  <sheetFormatPr defaultRowHeight="12.75" x14ac:dyDescent="0.2"/>
  <cols>
    <col min="1" max="1" width="7.7109375" style="97" customWidth="1"/>
    <col min="2" max="2" width="20.140625" style="112" customWidth="1"/>
    <col min="3" max="3" width="94.7109375" style="97" customWidth="1"/>
    <col min="4" max="4" width="7.7109375" style="97" customWidth="1"/>
    <col min="5" max="10" width="12.7109375" style="97" customWidth="1"/>
    <col min="11" max="11" width="2.7109375" style="97" customWidth="1"/>
    <col min="12" max="16384" width="9.140625" style="97"/>
  </cols>
  <sheetData>
    <row r="1" spans="1:13" x14ac:dyDescent="0.2">
      <c r="A1" s="95"/>
      <c r="B1" s="200"/>
      <c r="C1" s="95"/>
      <c r="D1" s="95"/>
      <c r="E1" s="95"/>
      <c r="F1" s="95"/>
      <c r="G1" s="95"/>
      <c r="H1" s="95"/>
      <c r="I1" s="95"/>
      <c r="J1" s="95"/>
      <c r="K1" s="95"/>
    </row>
    <row r="2" spans="1:13" x14ac:dyDescent="0.2">
      <c r="A2" s="95"/>
      <c r="B2" s="200"/>
      <c r="C2" s="95"/>
      <c r="D2" s="95"/>
      <c r="E2" s="95"/>
      <c r="F2" s="95"/>
      <c r="G2" s="95"/>
      <c r="H2" s="95"/>
      <c r="I2" s="95"/>
      <c r="J2" s="95"/>
      <c r="K2" s="95"/>
    </row>
    <row r="3" spans="1:13" x14ac:dyDescent="0.2">
      <c r="A3" s="95"/>
      <c r="B3" s="200"/>
      <c r="C3" s="95"/>
      <c r="D3" s="95"/>
      <c r="E3" s="95"/>
      <c r="F3" s="95"/>
      <c r="G3" s="95"/>
      <c r="H3" s="95"/>
      <c r="I3" s="95"/>
      <c r="J3" s="95"/>
      <c r="K3" s="95"/>
    </row>
    <row r="4" spans="1:13" x14ac:dyDescent="0.2">
      <c r="A4" s="95"/>
      <c r="B4" s="200"/>
      <c r="C4" s="95"/>
      <c r="D4" s="95"/>
      <c r="E4" s="95"/>
      <c r="F4" s="95"/>
      <c r="G4" s="95"/>
      <c r="H4" s="95"/>
      <c r="I4" s="95"/>
      <c r="J4" s="95"/>
      <c r="K4" s="95"/>
    </row>
    <row r="5" spans="1:13" x14ac:dyDescent="0.2">
      <c r="A5" s="95"/>
      <c r="B5" s="200"/>
      <c r="C5" s="95"/>
      <c r="D5" s="95"/>
      <c r="E5" s="95"/>
      <c r="F5" s="95"/>
      <c r="G5" s="95"/>
      <c r="H5" s="95"/>
      <c r="I5" s="95"/>
      <c r="J5" s="95"/>
      <c r="K5" s="95"/>
    </row>
    <row r="6" spans="1:13" x14ac:dyDescent="0.2">
      <c r="A6" s="95"/>
      <c r="B6" s="200"/>
      <c r="C6" s="95"/>
      <c r="D6" s="95"/>
      <c r="E6" s="95"/>
      <c r="F6" s="95"/>
      <c r="G6" s="95"/>
      <c r="H6" s="95"/>
      <c r="I6" s="95"/>
      <c r="J6" s="95"/>
      <c r="K6" s="95"/>
    </row>
    <row r="7" spans="1:13" ht="13.5" thickBot="1" x14ac:dyDescent="0.25">
      <c r="A7" s="95"/>
      <c r="B7" s="200"/>
      <c r="C7" s="95"/>
      <c r="D7" s="95"/>
      <c r="E7" s="95"/>
      <c r="F7" s="95"/>
      <c r="G7" s="95"/>
      <c r="H7" s="95"/>
      <c r="I7" s="95"/>
      <c r="J7" s="95"/>
      <c r="K7" s="95"/>
    </row>
    <row r="8" spans="1:13" ht="74.25" customHeight="1" thickTop="1" thickBot="1" x14ac:dyDescent="0.25">
      <c r="A8" s="95"/>
      <c r="B8" s="223" t="str">
        <f>'VU-01-SK'!C3</f>
        <v>Zateplenie budovy ZpS na ul.Osiková, Žilina</v>
      </c>
      <c r="C8" s="224"/>
      <c r="D8" s="111"/>
      <c r="E8" s="111"/>
      <c r="F8" s="111"/>
      <c r="G8" s="111"/>
      <c r="H8" s="111"/>
      <c r="I8" s="111"/>
      <c r="J8" s="111"/>
      <c r="K8" s="95"/>
    </row>
    <row r="9" spans="1:13" ht="74.25" customHeight="1" thickTop="1" thickBot="1" x14ac:dyDescent="0.25">
      <c r="A9" s="95"/>
      <c r="B9" s="110"/>
      <c r="C9" s="111"/>
      <c r="D9" s="111"/>
      <c r="E9" s="111"/>
      <c r="F9" s="111"/>
      <c r="G9" s="111"/>
      <c r="H9" s="111"/>
      <c r="I9" s="111"/>
      <c r="J9" s="111"/>
      <c r="K9" s="95"/>
    </row>
    <row r="10" spans="1:13" ht="31.5" thickTop="1" thickBot="1" x14ac:dyDescent="0.25">
      <c r="A10" s="95"/>
      <c r="B10" s="225" t="s">
        <v>13</v>
      </c>
      <c r="C10" s="226"/>
      <c r="D10" s="188"/>
      <c r="E10" s="188"/>
      <c r="F10" s="188"/>
      <c r="G10" s="188"/>
      <c r="H10" s="188"/>
      <c r="I10" s="188"/>
      <c r="J10" s="188"/>
      <c r="K10" s="95"/>
      <c r="M10" s="112"/>
    </row>
    <row r="11" spans="1:13" s="113" customFormat="1" ht="24" customHeight="1" thickTop="1" thickBot="1" x14ac:dyDescent="0.25">
      <c r="A11" s="154"/>
      <c r="B11" s="178" t="s">
        <v>130</v>
      </c>
      <c r="C11" s="193" t="s">
        <v>14</v>
      </c>
      <c r="D11" s="189"/>
      <c r="E11" s="188"/>
      <c r="F11" s="188"/>
      <c r="G11" s="188"/>
      <c r="H11" s="188"/>
      <c r="I11" s="188"/>
      <c r="J11" s="188"/>
      <c r="K11" s="154"/>
    </row>
    <row r="12" spans="1:13" s="114" customFormat="1" ht="24" customHeight="1" thickTop="1" x14ac:dyDescent="0.2">
      <c r="A12" s="155"/>
      <c r="B12" s="177"/>
      <c r="C12" s="194" t="s">
        <v>129</v>
      </c>
      <c r="D12" s="190"/>
      <c r="E12" s="190"/>
      <c r="F12" s="190"/>
      <c r="G12" s="190"/>
      <c r="H12" s="190"/>
      <c r="I12" s="190"/>
      <c r="J12" s="190"/>
      <c r="K12" s="155"/>
    </row>
    <row r="13" spans="1:13" s="114" customFormat="1" ht="24" customHeight="1" x14ac:dyDescent="0.2">
      <c r="A13" s="155"/>
      <c r="B13" s="176" t="s">
        <v>150</v>
      </c>
      <c r="C13" s="195" t="s">
        <v>151</v>
      </c>
      <c r="D13" s="190"/>
      <c r="E13" s="190"/>
      <c r="F13" s="190"/>
      <c r="G13" s="190"/>
      <c r="H13" s="190"/>
      <c r="I13" s="190"/>
      <c r="J13" s="190"/>
      <c r="K13" s="155"/>
    </row>
    <row r="14" spans="1:13" s="114" customFormat="1" ht="24" customHeight="1" x14ac:dyDescent="0.2">
      <c r="A14" s="155"/>
      <c r="B14" s="176">
        <v>1</v>
      </c>
      <c r="C14" s="195" t="s">
        <v>105</v>
      </c>
      <c r="D14" s="190"/>
      <c r="E14" s="190"/>
      <c r="F14" s="190"/>
      <c r="G14" s="190"/>
      <c r="H14" s="190"/>
      <c r="I14" s="190"/>
      <c r="J14" s="190"/>
      <c r="K14" s="155"/>
    </row>
    <row r="15" spans="1:13" s="114" customFormat="1" ht="24" customHeight="1" x14ac:dyDescent="0.2">
      <c r="A15" s="155"/>
      <c r="B15" s="176">
        <v>2</v>
      </c>
      <c r="C15" s="195" t="s">
        <v>152</v>
      </c>
      <c r="D15" s="190"/>
      <c r="E15" s="190"/>
      <c r="F15" s="190"/>
      <c r="G15" s="190"/>
      <c r="H15" s="190"/>
      <c r="I15" s="190"/>
      <c r="J15" s="190"/>
      <c r="K15" s="155"/>
    </row>
    <row r="16" spans="1:13" s="114" customFormat="1" ht="24" customHeight="1" x14ac:dyDescent="0.2">
      <c r="A16" s="155"/>
      <c r="B16" s="176">
        <v>3</v>
      </c>
      <c r="C16" s="195" t="s">
        <v>153</v>
      </c>
      <c r="D16" s="190"/>
      <c r="E16" s="190"/>
      <c r="F16" s="190"/>
      <c r="G16" s="190"/>
      <c r="H16" s="190"/>
      <c r="I16" s="190"/>
      <c r="J16" s="190"/>
      <c r="K16" s="155"/>
    </row>
    <row r="17" spans="1:11" s="114" customFormat="1" ht="24" customHeight="1" x14ac:dyDescent="0.2">
      <c r="A17" s="155"/>
      <c r="B17" s="176">
        <v>4</v>
      </c>
      <c r="C17" s="195" t="s">
        <v>154</v>
      </c>
      <c r="D17" s="190"/>
      <c r="E17" s="190"/>
      <c r="F17" s="190"/>
      <c r="G17" s="190"/>
      <c r="H17" s="190"/>
      <c r="I17" s="190"/>
      <c r="J17" s="190"/>
      <c r="K17" s="155"/>
    </row>
    <row r="18" spans="1:11" s="114" customFormat="1" ht="24" customHeight="1" x14ac:dyDescent="0.2">
      <c r="A18" s="155"/>
      <c r="B18" s="176">
        <v>5</v>
      </c>
      <c r="C18" s="195" t="s">
        <v>144</v>
      </c>
      <c r="D18" s="190"/>
      <c r="E18" s="190"/>
      <c r="F18" s="190"/>
      <c r="G18" s="190"/>
      <c r="H18" s="190"/>
      <c r="I18" s="190"/>
      <c r="J18" s="190"/>
      <c r="K18" s="155"/>
    </row>
    <row r="19" spans="1:11" s="114" customFormat="1" ht="24" customHeight="1" x14ac:dyDescent="0.2">
      <c r="A19" s="155"/>
      <c r="B19" s="176">
        <v>6</v>
      </c>
      <c r="C19" s="195" t="s">
        <v>155</v>
      </c>
      <c r="D19" s="190"/>
      <c r="E19" s="190"/>
      <c r="F19" s="190"/>
      <c r="G19" s="190"/>
      <c r="H19" s="190"/>
      <c r="I19" s="190"/>
      <c r="J19" s="190"/>
      <c r="K19" s="155"/>
    </row>
    <row r="20" spans="1:11" s="114" customFormat="1" ht="24" customHeight="1" x14ac:dyDescent="0.2">
      <c r="A20" s="155"/>
      <c r="B20" s="176">
        <v>7</v>
      </c>
      <c r="C20" s="195" t="s">
        <v>156</v>
      </c>
      <c r="D20" s="190"/>
      <c r="E20" s="190"/>
      <c r="F20" s="190"/>
      <c r="G20" s="190"/>
      <c r="H20" s="190"/>
      <c r="I20" s="190"/>
      <c r="J20" s="190"/>
      <c r="K20" s="155"/>
    </row>
    <row r="21" spans="1:11" s="114" customFormat="1" ht="24" customHeight="1" x14ac:dyDescent="0.2">
      <c r="A21" s="155"/>
      <c r="B21" s="176">
        <v>8</v>
      </c>
      <c r="C21" s="195" t="s">
        <v>157</v>
      </c>
      <c r="D21" s="190"/>
      <c r="E21" s="190"/>
      <c r="F21" s="190"/>
      <c r="G21" s="190"/>
      <c r="H21" s="190"/>
      <c r="I21" s="190"/>
      <c r="J21" s="190"/>
      <c r="K21" s="155"/>
    </row>
    <row r="22" spans="1:11" s="114" customFormat="1" ht="24" customHeight="1" x14ac:dyDescent="0.2">
      <c r="A22" s="155"/>
      <c r="B22" s="176">
        <v>9</v>
      </c>
      <c r="C22" s="195" t="s">
        <v>139</v>
      </c>
      <c r="D22" s="190"/>
      <c r="E22" s="190"/>
      <c r="F22" s="190"/>
      <c r="G22" s="190"/>
      <c r="H22" s="190"/>
      <c r="I22" s="190"/>
      <c r="J22" s="190"/>
      <c r="K22" s="155"/>
    </row>
    <row r="23" spans="1:11" s="114" customFormat="1" ht="24" customHeight="1" x14ac:dyDescent="0.2">
      <c r="A23" s="155"/>
      <c r="B23" s="176">
        <v>10</v>
      </c>
      <c r="C23" s="195" t="s">
        <v>140</v>
      </c>
      <c r="D23" s="190"/>
      <c r="E23" s="190"/>
      <c r="F23" s="190"/>
      <c r="G23" s="190"/>
      <c r="H23" s="190"/>
      <c r="I23" s="190"/>
      <c r="J23" s="190"/>
      <c r="K23" s="155"/>
    </row>
    <row r="24" spans="1:11" s="114" customFormat="1" ht="24" customHeight="1" x14ac:dyDescent="0.2">
      <c r="A24" s="155"/>
      <c r="B24" s="176">
        <v>11</v>
      </c>
      <c r="C24" s="195" t="s">
        <v>158</v>
      </c>
      <c r="D24" s="190"/>
      <c r="E24" s="190"/>
      <c r="F24" s="190"/>
      <c r="G24" s="190"/>
      <c r="H24" s="190"/>
      <c r="I24" s="190"/>
      <c r="J24" s="190"/>
      <c r="K24" s="155"/>
    </row>
    <row r="25" spans="1:11" s="114" customFormat="1" ht="24" customHeight="1" x14ac:dyDescent="0.2">
      <c r="A25" s="155"/>
      <c r="B25" s="176" t="s">
        <v>159</v>
      </c>
      <c r="C25" s="195" t="s">
        <v>160</v>
      </c>
      <c r="D25" s="190"/>
      <c r="E25" s="190"/>
      <c r="F25" s="190"/>
      <c r="G25" s="190"/>
      <c r="H25" s="190"/>
      <c r="I25" s="190"/>
      <c r="J25" s="190"/>
      <c r="K25" s="155"/>
    </row>
    <row r="26" spans="1:11" s="114" customFormat="1" ht="24" customHeight="1" x14ac:dyDescent="0.2">
      <c r="A26" s="155"/>
      <c r="B26" s="176">
        <v>12</v>
      </c>
      <c r="C26" s="195" t="s">
        <v>123</v>
      </c>
      <c r="D26" s="221"/>
      <c r="E26" s="221"/>
      <c r="F26" s="221"/>
      <c r="G26" s="221"/>
      <c r="H26" s="221"/>
      <c r="I26" s="221"/>
      <c r="J26" s="221"/>
      <c r="K26" s="155"/>
    </row>
    <row r="27" spans="1:11" s="114" customFormat="1" ht="24" customHeight="1" x14ac:dyDescent="0.2">
      <c r="A27" s="155"/>
      <c r="B27" s="176">
        <v>13</v>
      </c>
      <c r="C27" s="195" t="s">
        <v>124</v>
      </c>
      <c r="D27" s="221"/>
      <c r="E27" s="221"/>
      <c r="F27" s="221"/>
      <c r="G27" s="221"/>
      <c r="H27" s="221"/>
      <c r="I27" s="221"/>
      <c r="J27" s="221"/>
      <c r="K27" s="155"/>
    </row>
    <row r="28" spans="1:11" s="114" customFormat="1" ht="24" customHeight="1" x14ac:dyDescent="0.2">
      <c r="A28" s="155"/>
      <c r="B28" s="176">
        <v>14</v>
      </c>
      <c r="C28" s="195" t="s">
        <v>162</v>
      </c>
      <c r="D28" s="221"/>
      <c r="E28" s="221"/>
      <c r="F28" s="221"/>
      <c r="G28" s="221"/>
      <c r="H28" s="221"/>
      <c r="I28" s="221"/>
      <c r="J28" s="221"/>
      <c r="K28" s="155"/>
    </row>
    <row r="29" spans="1:11" s="114" customFormat="1" ht="24" customHeight="1" x14ac:dyDescent="0.2">
      <c r="A29" s="155"/>
      <c r="B29" s="176"/>
      <c r="C29" s="195"/>
      <c r="D29" s="221"/>
      <c r="E29" s="221"/>
      <c r="F29" s="221"/>
      <c r="G29" s="221"/>
      <c r="H29" s="221"/>
      <c r="I29" s="221"/>
      <c r="J29" s="221"/>
      <c r="K29" s="155"/>
    </row>
    <row r="30" spans="1:11" s="114" customFormat="1" ht="24" customHeight="1" x14ac:dyDescent="0.2">
      <c r="A30" s="155"/>
      <c r="B30" s="197"/>
      <c r="C30" s="195"/>
      <c r="D30" s="190"/>
      <c r="E30" s="190"/>
      <c r="F30" s="190"/>
      <c r="G30" s="190"/>
      <c r="H30" s="190"/>
      <c r="I30" s="190"/>
      <c r="J30" s="190"/>
      <c r="K30" s="155"/>
    </row>
    <row r="31" spans="1:11" s="114" customFormat="1" ht="24" customHeight="1" x14ac:dyDescent="0.2">
      <c r="A31" s="155"/>
      <c r="B31" s="176"/>
      <c r="C31" s="195"/>
      <c r="D31" s="222"/>
      <c r="E31" s="222"/>
      <c r="F31" s="222"/>
      <c r="G31" s="222"/>
      <c r="H31" s="222"/>
      <c r="I31" s="222"/>
      <c r="J31" s="222"/>
      <c r="K31" s="155"/>
    </row>
    <row r="32" spans="1:11" s="114" customFormat="1" ht="24" customHeight="1" x14ac:dyDescent="0.2">
      <c r="A32" s="155"/>
      <c r="B32" s="197"/>
      <c r="C32" s="195"/>
      <c r="D32" s="190"/>
      <c r="E32" s="190"/>
      <c r="F32" s="190"/>
      <c r="G32" s="190"/>
      <c r="H32" s="190"/>
      <c r="I32" s="190"/>
      <c r="J32" s="190"/>
      <c r="K32" s="155"/>
    </row>
    <row r="33" spans="1:11" s="114" customFormat="1" ht="24" customHeight="1" x14ac:dyDescent="0.2">
      <c r="A33" s="155"/>
      <c r="B33" s="197"/>
      <c r="C33" s="195"/>
      <c r="D33" s="190"/>
      <c r="E33" s="190"/>
      <c r="F33" s="190"/>
      <c r="G33" s="190"/>
      <c r="H33" s="190"/>
      <c r="I33" s="190"/>
      <c r="J33" s="190"/>
      <c r="K33" s="155"/>
    </row>
    <row r="34" spans="1:11" s="114" customFormat="1" ht="24" customHeight="1" x14ac:dyDescent="0.2">
      <c r="A34" s="155"/>
      <c r="B34" s="197"/>
      <c r="C34" s="196"/>
      <c r="D34" s="190"/>
      <c r="E34" s="191"/>
      <c r="F34" s="191"/>
      <c r="G34" s="191"/>
      <c r="H34" s="191"/>
      <c r="I34" s="191"/>
      <c r="J34" s="191"/>
      <c r="K34" s="155"/>
    </row>
    <row r="35" spans="1:11" s="114" customFormat="1" ht="24" customHeight="1" thickBot="1" x14ac:dyDescent="0.25">
      <c r="A35" s="155"/>
      <c r="B35" s="198"/>
      <c r="C35" s="199"/>
      <c r="D35" s="116"/>
      <c r="E35" s="95"/>
      <c r="F35" s="95"/>
      <c r="G35" s="95"/>
      <c r="H35" s="95"/>
      <c r="I35" s="95"/>
      <c r="J35" s="95"/>
      <c r="K35" s="155"/>
    </row>
    <row r="36" spans="1:11" s="114" customFormat="1" ht="24" customHeight="1" thickTop="1" x14ac:dyDescent="0.2">
      <c r="A36" s="155"/>
      <c r="B36" s="115"/>
      <c r="C36" s="115"/>
      <c r="D36" s="116"/>
      <c r="E36" s="95"/>
      <c r="F36" s="95"/>
      <c r="G36" s="95"/>
      <c r="H36" s="95"/>
      <c r="I36" s="95"/>
      <c r="J36" s="95"/>
      <c r="K36" s="155"/>
    </row>
    <row r="37" spans="1:11" s="114" customFormat="1" ht="24" customHeight="1" x14ac:dyDescent="0.2">
      <c r="A37" s="155"/>
      <c r="B37" s="115"/>
      <c r="C37" s="115"/>
      <c r="D37" s="116"/>
      <c r="E37" s="95"/>
      <c r="F37" s="95"/>
      <c r="G37" s="95"/>
      <c r="H37" s="95"/>
      <c r="I37" s="95"/>
      <c r="J37" s="95"/>
      <c r="K37" s="155"/>
    </row>
    <row r="38" spans="1:11" ht="24" customHeight="1" x14ac:dyDescent="0.2">
      <c r="B38" s="192"/>
      <c r="C38" s="96"/>
      <c r="D38" s="96"/>
      <c r="E38" s="96"/>
      <c r="F38" s="96"/>
      <c r="G38" s="96"/>
      <c r="H38" s="96"/>
      <c r="I38" s="96"/>
      <c r="J38" s="96"/>
    </row>
    <row r="39" spans="1:11" ht="24" customHeight="1" x14ac:dyDescent="0.2"/>
    <row r="40" spans="1:11" ht="24" customHeight="1" x14ac:dyDescent="0.2"/>
    <row r="41" spans="1:11" ht="24" customHeight="1" x14ac:dyDescent="0.2"/>
    <row r="42" spans="1:11" ht="24" customHeight="1" x14ac:dyDescent="0.2"/>
    <row r="43" spans="1:11" ht="24" customHeight="1" x14ac:dyDescent="0.2"/>
    <row r="44" spans="1:11" ht="24" customHeight="1" x14ac:dyDescent="0.2"/>
    <row r="45" spans="1:11" ht="24" customHeight="1" x14ac:dyDescent="0.2"/>
  </sheetData>
  <sheetProtection selectLockedCells="1"/>
  <mergeCells count="7">
    <mergeCell ref="D29:J29"/>
    <mergeCell ref="D31:J31"/>
    <mergeCell ref="B8:C8"/>
    <mergeCell ref="B10:C10"/>
    <mergeCell ref="D26:J26"/>
    <mergeCell ref="D27:J27"/>
    <mergeCell ref="D28:J28"/>
  </mergeCells>
  <phoneticPr fontId="15" type="noConversion"/>
  <printOptions horizontalCentered="1" verticalCentered="1"/>
  <pageMargins left="0.59055118110236227" right="0.59055118110236227" top="0.39370078740157483" bottom="0.39370078740157483" header="0" footer="0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 enableFormatConditionsCalculation="0">
    <tabColor rgb="FF00B050"/>
    <pageSetUpPr fitToPage="1"/>
  </sheetPr>
  <dimension ref="A1:I66"/>
  <sheetViews>
    <sheetView showGridLines="0" view="pageBreakPreview" topLeftCell="A11" zoomScale="70" zoomScaleNormal="61" zoomScaleSheetLayoutView="70" workbookViewId="0">
      <selection activeCell="E62" sqref="E62:F62"/>
    </sheetView>
  </sheetViews>
  <sheetFormatPr defaultRowHeight="12.75" x14ac:dyDescent="0.2"/>
  <cols>
    <col min="1" max="9" width="12.7109375" customWidth="1"/>
  </cols>
  <sheetData>
    <row r="1" spans="1:9" x14ac:dyDescent="0.2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s="1" customFormat="1" ht="45" customHeight="1" x14ac:dyDescent="0.45">
      <c r="A19" s="227" t="s">
        <v>101</v>
      </c>
      <c r="B19" s="227"/>
      <c r="C19" s="227"/>
      <c r="D19" s="227"/>
      <c r="E19" s="227"/>
      <c r="F19" s="227"/>
      <c r="G19" s="227"/>
      <c r="H19" s="227"/>
      <c r="I19" s="227"/>
    </row>
    <row r="20" spans="1:9" s="1" customFormat="1" ht="45" customHeight="1" x14ac:dyDescent="0.45">
      <c r="A20" s="228"/>
      <c r="B20" s="228"/>
      <c r="C20" s="228"/>
      <c r="D20" s="228"/>
      <c r="E20" s="228"/>
      <c r="F20" s="228"/>
      <c r="G20" s="228"/>
      <c r="H20" s="228"/>
      <c r="I20" s="228"/>
    </row>
    <row r="21" spans="1:9" s="1" customFormat="1" ht="45" customHeight="1" x14ac:dyDescent="0.5">
      <c r="A21" s="243"/>
      <c r="B21" s="243"/>
      <c r="C21" s="243"/>
      <c r="D21" s="243"/>
      <c r="E21" s="243"/>
      <c r="F21" s="243"/>
      <c r="G21" s="243"/>
      <c r="H21" s="243"/>
      <c r="I21" s="243"/>
    </row>
    <row r="22" spans="1:9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x14ac:dyDescent="0.2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A38" s="12"/>
      <c r="B38" s="12"/>
      <c r="C38" s="12"/>
      <c r="D38" s="12"/>
      <c r="E38" s="12"/>
      <c r="F38" s="12"/>
      <c r="G38" s="12"/>
      <c r="H38" s="12"/>
      <c r="I38" s="12"/>
    </row>
    <row r="39" spans="1:9" x14ac:dyDescent="0.2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">
      <c r="A48" s="12"/>
      <c r="B48" s="12"/>
      <c r="C48" s="12"/>
      <c r="D48" s="12"/>
      <c r="E48" s="12"/>
      <c r="F48" s="12"/>
      <c r="G48" s="12"/>
      <c r="H48" s="12"/>
      <c r="I48" s="12"/>
    </row>
    <row r="49" spans="1:9" x14ac:dyDescent="0.2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">
      <c r="A50" s="12"/>
      <c r="B50" s="12"/>
      <c r="C50" s="12"/>
      <c r="D50" s="12"/>
      <c r="E50" s="12"/>
      <c r="F50" s="12"/>
      <c r="G50" s="12"/>
      <c r="H50" s="12"/>
      <c r="I50" s="12"/>
    </row>
    <row r="51" spans="1:9" x14ac:dyDescent="0.2">
      <c r="A51" s="12"/>
      <c r="B51" s="12"/>
      <c r="C51" s="12"/>
      <c r="D51" s="12"/>
      <c r="E51" s="12"/>
      <c r="F51" s="12"/>
      <c r="G51" s="12"/>
      <c r="H51" s="12"/>
      <c r="I51" s="12"/>
    </row>
    <row r="52" spans="1:9" x14ac:dyDescent="0.2">
      <c r="A52" s="12"/>
      <c r="B52" s="12"/>
      <c r="C52" s="12"/>
      <c r="D52" s="12"/>
      <c r="E52" s="12"/>
      <c r="F52" s="12"/>
      <c r="G52" s="12"/>
      <c r="H52" s="12"/>
      <c r="I52" s="12"/>
    </row>
    <row r="53" spans="1:9" ht="13.5" thickBot="1" x14ac:dyDescent="0.25">
      <c r="A53" s="12"/>
      <c r="B53" s="12"/>
      <c r="C53" s="12"/>
      <c r="D53" s="12"/>
      <c r="E53" s="12"/>
      <c r="F53" s="12"/>
      <c r="G53" s="12"/>
      <c r="H53" s="12"/>
      <c r="I53" s="12"/>
    </row>
    <row r="54" spans="1:9" ht="18.75" thickTop="1" x14ac:dyDescent="0.2">
      <c r="A54" s="117" t="s">
        <v>10</v>
      </c>
      <c r="B54" s="118"/>
      <c r="C54" s="119"/>
      <c r="D54" s="246" t="str">
        <f>'VU-01-SK'!C17</f>
        <v>Ing. Peter Mančik</v>
      </c>
      <c r="E54" s="246"/>
      <c r="F54" s="247"/>
      <c r="G54" s="133"/>
      <c r="H54" s="134"/>
      <c r="I54" s="135"/>
    </row>
    <row r="55" spans="1:9" ht="15" x14ac:dyDescent="0.2">
      <c r="A55" s="123" t="s">
        <v>11</v>
      </c>
      <c r="B55" s="124"/>
      <c r="C55" s="125"/>
      <c r="D55" s="248" t="str">
        <f>'VU-01-SK'!C18</f>
        <v>Ing.Gabriela Mančiková</v>
      </c>
      <c r="E55" s="248"/>
      <c r="F55" s="249"/>
      <c r="G55" s="136"/>
      <c r="H55" s="137"/>
      <c r="I55" s="138"/>
    </row>
    <row r="56" spans="1:9" ht="15" thickBot="1" x14ac:dyDescent="0.25">
      <c r="A56" s="128" t="s">
        <v>119</v>
      </c>
      <c r="B56" s="139"/>
      <c r="C56" s="140"/>
      <c r="D56" s="250" t="s">
        <v>147</v>
      </c>
      <c r="E56" s="250"/>
      <c r="F56" s="251"/>
      <c r="G56" s="141"/>
      <c r="H56" s="142"/>
      <c r="I56" s="143"/>
    </row>
    <row r="57" spans="1:9" ht="14.25" thickTop="1" thickBot="1" x14ac:dyDescent="0.25">
      <c r="A57" s="12"/>
      <c r="B57" s="12"/>
      <c r="C57" s="12"/>
      <c r="D57" s="12"/>
      <c r="E57" s="12"/>
      <c r="F57" s="12"/>
      <c r="G57" s="12"/>
      <c r="H57" s="12"/>
      <c r="I57" s="12"/>
    </row>
    <row r="58" spans="1:9" ht="20.100000000000001" customHeight="1" thickTop="1" x14ac:dyDescent="0.2">
      <c r="A58" s="13" t="s">
        <v>4</v>
      </c>
      <c r="B58" s="14"/>
      <c r="C58" s="15"/>
      <c r="D58" s="252" t="str">
        <f>'VU-01-SK'!C6</f>
        <v>.</v>
      </c>
      <c r="E58" s="253"/>
      <c r="F58" s="254"/>
      <c r="G58" s="16"/>
      <c r="H58" s="17"/>
      <c r="I58" s="18"/>
    </row>
    <row r="59" spans="1:9" ht="20.100000000000001" customHeight="1" x14ac:dyDescent="0.2">
      <c r="A59" s="19" t="s">
        <v>3</v>
      </c>
      <c r="B59" s="20"/>
      <c r="C59" s="21"/>
      <c r="D59" s="255" t="str">
        <f>'VU-01-SK'!C7</f>
        <v>Ing. Peter Mančik</v>
      </c>
      <c r="E59" s="256"/>
      <c r="F59" s="257"/>
      <c r="G59" s="22"/>
      <c r="H59" s="12"/>
      <c r="I59" s="23"/>
    </row>
    <row r="60" spans="1:9" ht="20.100000000000001" customHeight="1" x14ac:dyDescent="0.2">
      <c r="A60" s="19"/>
      <c r="B60" s="20"/>
      <c r="C60" s="21"/>
      <c r="D60" s="255"/>
      <c r="E60" s="256"/>
      <c r="F60" s="257"/>
      <c r="G60" s="22"/>
      <c r="H60" s="12"/>
      <c r="I60" s="23"/>
    </row>
    <row r="61" spans="1:9" ht="20.100000000000001" customHeight="1" thickBot="1" x14ac:dyDescent="0.25">
      <c r="A61" s="24" t="s">
        <v>99</v>
      </c>
      <c r="B61" s="244" t="str">
        <f>'VU-01-SK'!C5</f>
        <v>Mesto Žilina, Námestie obetí komunizmu 1,     011 31 Žilina</v>
      </c>
      <c r="C61" s="244"/>
      <c r="D61" s="244"/>
      <c r="E61" s="244"/>
      <c r="F61" s="245"/>
      <c r="G61" s="22"/>
      <c r="H61" s="12"/>
      <c r="I61" s="23"/>
    </row>
    <row r="62" spans="1:9" ht="20.100000000000001" customHeight="1" thickTop="1" thickBot="1" x14ac:dyDescent="0.25">
      <c r="A62" s="25" t="s">
        <v>5</v>
      </c>
      <c r="B62" s="17"/>
      <c r="C62" s="17"/>
      <c r="D62" s="75" t="s">
        <v>7</v>
      </c>
      <c r="E62" s="241"/>
      <c r="F62" s="242"/>
      <c r="G62" s="26" t="s">
        <v>15</v>
      </c>
      <c r="H62" s="239" t="str">
        <f>'VU-01-SK'!C4</f>
        <v>REALIZAČNÝ PROJEKT</v>
      </c>
      <c r="I62" s="240"/>
    </row>
    <row r="63" spans="1:9" ht="20.100000000000001" customHeight="1" thickTop="1" x14ac:dyDescent="0.2">
      <c r="A63" s="233" t="str">
        <f>'VU-01-SK'!C3</f>
        <v>Zateplenie budovy ZpS na ul.Osiková, Žilina</v>
      </c>
      <c r="B63" s="234"/>
      <c r="C63" s="234"/>
      <c r="D63" s="234"/>
      <c r="E63" s="234"/>
      <c r="F63" s="235"/>
      <c r="G63" s="93" t="s">
        <v>6</v>
      </c>
      <c r="H63" s="94">
        <f>'VU-01-SK'!C10</f>
        <v>42979</v>
      </c>
      <c r="I63" s="30" t="s">
        <v>9</v>
      </c>
    </row>
    <row r="64" spans="1:9" ht="20.100000000000001" customHeight="1" x14ac:dyDescent="0.2">
      <c r="A64" s="233"/>
      <c r="B64" s="234"/>
      <c r="C64" s="234"/>
      <c r="D64" s="234"/>
      <c r="E64" s="234"/>
      <c r="F64" s="235"/>
      <c r="G64" s="229" t="s">
        <v>100</v>
      </c>
      <c r="H64" s="231" t="str">
        <f>'VU-01-SK'!C9</f>
        <v>e_676-17</v>
      </c>
      <c r="I64" s="27"/>
    </row>
    <row r="65" spans="1:9" ht="20.100000000000001" customHeight="1" thickBot="1" x14ac:dyDescent="0.25">
      <c r="A65" s="236"/>
      <c r="B65" s="237"/>
      <c r="C65" s="237"/>
      <c r="D65" s="237"/>
      <c r="E65" s="237"/>
      <c r="F65" s="238"/>
      <c r="G65" s="230"/>
      <c r="H65" s="232"/>
      <c r="I65" s="28"/>
    </row>
    <row r="66" spans="1:9" ht="13.5" thickTop="1" x14ac:dyDescent="0.2"/>
  </sheetData>
  <sheetProtection selectLockedCells="1"/>
  <mergeCells count="14">
    <mergeCell ref="A19:I20"/>
    <mergeCell ref="G64:G65"/>
    <mergeCell ref="H64:H65"/>
    <mergeCell ref="A63:F65"/>
    <mergeCell ref="H62:I62"/>
    <mergeCell ref="E62:F62"/>
    <mergeCell ref="A21:I21"/>
    <mergeCell ref="B61:F61"/>
    <mergeCell ref="D54:F54"/>
    <mergeCell ref="D55:F55"/>
    <mergeCell ref="D56:F56"/>
    <mergeCell ref="D58:F58"/>
    <mergeCell ref="D59:F59"/>
    <mergeCell ref="D60:F60"/>
  </mergeCells>
  <phoneticPr fontId="15" type="noConversion"/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8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 enableFormatConditionsCalculation="0">
    <tabColor rgb="FF00B050"/>
    <pageSetUpPr fitToPage="1"/>
  </sheetPr>
  <dimension ref="A1:I62"/>
  <sheetViews>
    <sheetView showGridLines="0" view="pageBreakPreview" topLeftCell="A8" zoomScale="70" zoomScaleNormal="61" zoomScaleSheetLayoutView="70" workbookViewId="0">
      <selection activeCell="D53" sqref="D53:F53"/>
    </sheetView>
  </sheetViews>
  <sheetFormatPr defaultRowHeight="12.75" x14ac:dyDescent="0.2"/>
  <cols>
    <col min="1" max="9" width="12.7109375" customWidth="1"/>
  </cols>
  <sheetData>
    <row r="1" spans="1:9" x14ac:dyDescent="0.2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s="1" customFormat="1" ht="45" customHeight="1" x14ac:dyDescent="0.5">
      <c r="A19" s="243"/>
      <c r="B19" s="243"/>
      <c r="C19" s="243"/>
      <c r="D19" s="243"/>
      <c r="E19" s="243"/>
      <c r="F19" s="243"/>
      <c r="G19" s="243"/>
      <c r="H19" s="243"/>
      <c r="I19" s="243"/>
    </row>
    <row r="20" spans="1:9" s="1" customFormat="1" ht="45" customHeight="1" x14ac:dyDescent="0.45">
      <c r="A20" s="265" t="s">
        <v>141</v>
      </c>
      <c r="B20" s="266"/>
      <c r="C20" s="266"/>
      <c r="D20" s="266"/>
      <c r="E20" s="266"/>
      <c r="F20" s="266"/>
      <c r="G20" s="266"/>
      <c r="H20" s="266"/>
      <c r="I20" s="267"/>
    </row>
    <row r="21" spans="1:9" s="1" customFormat="1" ht="45" customHeight="1" x14ac:dyDescent="0.5">
      <c r="A21" s="243"/>
      <c r="B21" s="243"/>
      <c r="C21" s="243"/>
      <c r="D21" s="243"/>
      <c r="E21" s="243"/>
      <c r="F21" s="243"/>
      <c r="G21" s="243"/>
      <c r="H21" s="243"/>
      <c r="I21" s="243"/>
    </row>
    <row r="22" spans="1:9" ht="67.5" customHeight="1" x14ac:dyDescent="0.2">
      <c r="A22" s="268" t="s">
        <v>137</v>
      </c>
      <c r="B22" s="269"/>
      <c r="C22" s="269"/>
      <c r="D22" s="269"/>
      <c r="E22" s="269"/>
      <c r="F22" s="269"/>
      <c r="G22" s="269"/>
      <c r="H22" s="269"/>
      <c r="I22" s="269"/>
    </row>
    <row r="23" spans="1:9" x14ac:dyDescent="0.2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A38" s="12"/>
      <c r="B38" s="12"/>
      <c r="C38" s="12"/>
      <c r="D38" s="12"/>
      <c r="E38" s="12"/>
      <c r="F38" s="12"/>
      <c r="G38" s="12"/>
      <c r="H38" s="12"/>
      <c r="I38" s="12"/>
    </row>
    <row r="39" spans="1:9" x14ac:dyDescent="0.2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">
      <c r="A48" s="12"/>
      <c r="B48" s="12"/>
      <c r="C48" s="12"/>
      <c r="D48" s="12"/>
      <c r="E48" s="12"/>
      <c r="F48" s="12"/>
      <c r="G48" s="12"/>
      <c r="H48" s="12"/>
      <c r="I48" s="12"/>
    </row>
    <row r="49" spans="1:9" x14ac:dyDescent="0.2">
      <c r="A49" s="12"/>
      <c r="B49" s="12"/>
      <c r="C49" s="12"/>
      <c r="D49" s="12"/>
      <c r="E49" s="12"/>
      <c r="F49" s="12"/>
      <c r="G49" s="12"/>
      <c r="H49" s="12"/>
      <c r="I49" s="12"/>
    </row>
    <row r="50" spans="1:9" ht="13.5" thickBot="1" x14ac:dyDescent="0.25">
      <c r="A50" s="12"/>
      <c r="B50" s="12"/>
      <c r="C50" s="12"/>
      <c r="D50" s="12"/>
      <c r="E50" s="12"/>
      <c r="F50" s="12"/>
      <c r="G50" s="12"/>
      <c r="H50" s="12"/>
      <c r="I50" s="12"/>
    </row>
    <row r="51" spans="1:9" ht="20.100000000000001" customHeight="1" thickTop="1" thickBot="1" x14ac:dyDescent="0.25">
      <c r="A51" s="13" t="s">
        <v>10</v>
      </c>
      <c r="B51" s="14"/>
      <c r="C51" s="15"/>
      <c r="D51" s="260" t="s">
        <v>147</v>
      </c>
      <c r="E51" s="260"/>
      <c r="F51" s="261"/>
      <c r="G51" s="2"/>
      <c r="H51" s="3"/>
      <c r="I51" s="4"/>
    </row>
    <row r="52" spans="1:9" ht="20.100000000000001" customHeight="1" thickTop="1" thickBot="1" x14ac:dyDescent="0.25">
      <c r="A52" s="19" t="s">
        <v>11</v>
      </c>
      <c r="B52" s="20"/>
      <c r="C52" s="21"/>
      <c r="D52" s="260" t="s">
        <v>147</v>
      </c>
      <c r="E52" s="260"/>
      <c r="F52" s="261"/>
      <c r="G52" s="5"/>
      <c r="H52" s="6"/>
      <c r="I52" s="7"/>
    </row>
    <row r="53" spans="1:9" ht="20.100000000000001" customHeight="1" thickTop="1" thickBot="1" x14ac:dyDescent="0.25">
      <c r="A53" s="24" t="s">
        <v>119</v>
      </c>
      <c r="B53" s="68"/>
      <c r="C53" s="69"/>
      <c r="D53" s="260" t="s">
        <v>147</v>
      </c>
      <c r="E53" s="260"/>
      <c r="F53" s="261"/>
      <c r="G53" s="8"/>
      <c r="H53" s="9"/>
      <c r="I53" s="10"/>
    </row>
    <row r="54" spans="1:9" ht="14.25" thickTop="1" thickBot="1" x14ac:dyDescent="0.25">
      <c r="A54" s="12"/>
      <c r="B54" s="12"/>
      <c r="C54" s="12"/>
      <c r="D54" s="12"/>
      <c r="E54" s="12"/>
      <c r="F54" s="12"/>
      <c r="G54" s="12"/>
      <c r="H54" s="12"/>
      <c r="I54" s="12"/>
    </row>
    <row r="55" spans="1:9" ht="20.100000000000001" customHeight="1" thickTop="1" x14ac:dyDescent="0.2">
      <c r="A55" s="13" t="s">
        <v>4</v>
      </c>
      <c r="B55" s="14"/>
      <c r="C55" s="15"/>
      <c r="D55" s="252" t="str">
        <f>'VU-01-SK'!C6</f>
        <v>.</v>
      </c>
      <c r="E55" s="253"/>
      <c r="F55" s="254"/>
      <c r="G55" s="16"/>
      <c r="H55" s="17"/>
      <c r="I55" s="18"/>
    </row>
    <row r="56" spans="1:9" s="11" customFormat="1" ht="20.100000000000001" customHeight="1" x14ac:dyDescent="0.2">
      <c r="A56" s="262" t="s">
        <v>3</v>
      </c>
      <c r="B56" s="263"/>
      <c r="C56" s="264"/>
      <c r="D56" s="255" t="str">
        <f>'VU-01-SK'!C7</f>
        <v>Ing. Peter Mančik</v>
      </c>
      <c r="E56" s="256"/>
      <c r="F56" s="257"/>
      <c r="G56" s="76"/>
      <c r="H56" s="29"/>
      <c r="I56" s="77"/>
    </row>
    <row r="57" spans="1:9" ht="20.100000000000001" customHeight="1" thickBot="1" x14ac:dyDescent="0.25">
      <c r="A57" s="24" t="s">
        <v>99</v>
      </c>
      <c r="B57" s="244" t="str">
        <f>'VU-01-SK'!C5</f>
        <v>Mesto Žilina, Námestie obetí komunizmu 1,     011 31 Žilina</v>
      </c>
      <c r="C57" s="244"/>
      <c r="D57" s="244"/>
      <c r="E57" s="244"/>
      <c r="F57" s="245"/>
      <c r="G57" s="22"/>
      <c r="H57" s="12"/>
      <c r="I57" s="23"/>
    </row>
    <row r="58" spans="1:9" ht="20.100000000000001" customHeight="1" thickTop="1" thickBot="1" x14ac:dyDescent="0.25">
      <c r="A58" s="25" t="s">
        <v>5</v>
      </c>
      <c r="B58" s="17"/>
      <c r="C58" s="17"/>
      <c r="D58" s="75" t="s">
        <v>7</v>
      </c>
      <c r="E58" s="241">
        <f>'VU-01-SK'!C8</f>
        <v>0</v>
      </c>
      <c r="F58" s="242"/>
      <c r="G58" s="26" t="s">
        <v>15</v>
      </c>
      <c r="H58" s="258" t="str">
        <f>'VU-01-SK'!C4</f>
        <v>REALIZAČNÝ PROJEKT</v>
      </c>
      <c r="I58" s="259"/>
    </row>
    <row r="59" spans="1:9" ht="20.100000000000001" customHeight="1" thickTop="1" x14ac:dyDescent="0.2">
      <c r="A59" s="233" t="str">
        <f>'VU-01-SK'!C3</f>
        <v>Zateplenie budovy ZpS na ul.Osiková, Žilina</v>
      </c>
      <c r="B59" s="234"/>
      <c r="C59" s="234"/>
      <c r="D59" s="234"/>
      <c r="E59" s="234"/>
      <c r="F59" s="235"/>
      <c r="G59" s="93" t="s">
        <v>6</v>
      </c>
      <c r="H59" s="94">
        <f>'VU-01-SK'!C10</f>
        <v>42979</v>
      </c>
      <c r="I59" s="30" t="s">
        <v>9</v>
      </c>
    </row>
    <row r="60" spans="1:9" ht="20.100000000000001" customHeight="1" x14ac:dyDescent="0.2">
      <c r="A60" s="233"/>
      <c r="B60" s="234"/>
      <c r="C60" s="234"/>
      <c r="D60" s="234"/>
      <c r="E60" s="234"/>
      <c r="F60" s="235"/>
      <c r="G60" s="229" t="s">
        <v>100</v>
      </c>
      <c r="H60" s="231" t="str">
        <f>'VU-01-SK'!C9</f>
        <v>e_676-17</v>
      </c>
      <c r="I60" s="27"/>
    </row>
    <row r="61" spans="1:9" ht="20.100000000000001" customHeight="1" thickBot="1" x14ac:dyDescent="0.25">
      <c r="A61" s="236"/>
      <c r="B61" s="237"/>
      <c r="C61" s="237"/>
      <c r="D61" s="237"/>
      <c r="E61" s="237"/>
      <c r="F61" s="238"/>
      <c r="G61" s="230"/>
      <c r="H61" s="232"/>
      <c r="I61" s="28"/>
    </row>
    <row r="62" spans="1:9" ht="13.5" thickTop="1" x14ac:dyDescent="0.2"/>
  </sheetData>
  <sheetProtection selectLockedCells="1"/>
  <mergeCells count="16">
    <mergeCell ref="A19:I19"/>
    <mergeCell ref="A21:I21"/>
    <mergeCell ref="B57:F57"/>
    <mergeCell ref="D55:F55"/>
    <mergeCell ref="D56:F56"/>
    <mergeCell ref="D51:F51"/>
    <mergeCell ref="A56:C56"/>
    <mergeCell ref="A20:I20"/>
    <mergeCell ref="D52:F52"/>
    <mergeCell ref="D53:F53"/>
    <mergeCell ref="A22:I22"/>
    <mergeCell ref="A59:F61"/>
    <mergeCell ref="H58:I58"/>
    <mergeCell ref="E58:F58"/>
    <mergeCell ref="G60:G61"/>
    <mergeCell ref="H60:H61"/>
  </mergeCells>
  <phoneticPr fontId="15" type="noConversion"/>
  <printOptions horizontalCentered="1" verticalCentered="1"/>
  <pageMargins left="0.63" right="0.39" top="0.16" bottom="0.15" header="0.14000000000000001" footer="0.17"/>
  <pageSetup paperSize="9" scale="82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67"/>
  <sheetViews>
    <sheetView showGridLines="0" view="pageBreakPreview" topLeftCell="A6" zoomScale="70" zoomScaleNormal="61" zoomScaleSheetLayoutView="70" workbookViewId="0">
      <selection activeCell="A16" sqref="A16:XFD18"/>
    </sheetView>
  </sheetViews>
  <sheetFormatPr defaultRowHeight="12.75" x14ac:dyDescent="0.2"/>
  <cols>
    <col min="1" max="9" width="12.7109375" style="97" customWidth="1"/>
    <col min="10" max="16384" width="9.140625" style="97"/>
  </cols>
  <sheetData>
    <row r="1" spans="1:9" x14ac:dyDescent="0.2">
      <c r="A1" s="95"/>
      <c r="B1" s="95"/>
      <c r="C1" s="95"/>
      <c r="D1" s="95"/>
      <c r="E1" s="95"/>
      <c r="F1" s="95"/>
      <c r="G1" s="95"/>
      <c r="H1" s="95"/>
      <c r="I1" s="95"/>
    </row>
    <row r="2" spans="1:9" x14ac:dyDescent="0.2">
      <c r="A2" s="95"/>
      <c r="B2" s="95"/>
      <c r="C2" s="95"/>
      <c r="D2" s="95"/>
      <c r="E2" s="95"/>
      <c r="F2" s="95"/>
      <c r="G2" s="95"/>
      <c r="H2" s="95"/>
      <c r="I2" s="95"/>
    </row>
    <row r="3" spans="1:9" x14ac:dyDescent="0.2">
      <c r="A3" s="95"/>
      <c r="B3" s="95"/>
      <c r="C3" s="95"/>
      <c r="D3" s="95"/>
      <c r="E3" s="95"/>
      <c r="F3" s="95"/>
      <c r="G3" s="95"/>
      <c r="H3" s="95"/>
      <c r="I3" s="95"/>
    </row>
    <row r="4" spans="1:9" x14ac:dyDescent="0.2">
      <c r="A4" s="95"/>
      <c r="B4" s="95"/>
      <c r="C4" s="95"/>
      <c r="D4" s="95"/>
      <c r="E4" s="95"/>
      <c r="F4" s="95"/>
      <c r="G4" s="95"/>
      <c r="H4" s="95"/>
      <c r="I4" s="95"/>
    </row>
    <row r="5" spans="1:9" x14ac:dyDescent="0.2">
      <c r="A5" s="95"/>
      <c r="B5" s="95"/>
      <c r="C5" s="95"/>
      <c r="D5" s="95"/>
      <c r="E5" s="95"/>
      <c r="F5" s="95"/>
      <c r="G5" s="95"/>
      <c r="H5" s="95"/>
      <c r="I5" s="95"/>
    </row>
    <row r="6" spans="1:9" x14ac:dyDescent="0.2">
      <c r="A6" s="95"/>
      <c r="B6" s="95"/>
      <c r="C6" s="95"/>
      <c r="D6" s="95"/>
      <c r="E6" s="95"/>
      <c r="F6" s="95"/>
      <c r="G6" s="95"/>
      <c r="H6" s="95"/>
      <c r="I6" s="95"/>
    </row>
    <row r="7" spans="1:9" x14ac:dyDescent="0.2">
      <c r="A7" s="95"/>
      <c r="B7" s="95"/>
      <c r="C7" s="95"/>
      <c r="D7" s="95"/>
      <c r="E7" s="95"/>
      <c r="F7" s="95"/>
      <c r="G7" s="95"/>
      <c r="H7" s="95"/>
      <c r="I7" s="95"/>
    </row>
    <row r="8" spans="1:9" x14ac:dyDescent="0.2">
      <c r="A8" s="95"/>
      <c r="B8" s="95"/>
      <c r="C8" s="95"/>
      <c r="D8" s="95"/>
      <c r="E8" s="95"/>
      <c r="F8" s="95"/>
      <c r="G8" s="95"/>
      <c r="H8" s="95"/>
      <c r="I8" s="95"/>
    </row>
    <row r="9" spans="1:9" x14ac:dyDescent="0.2">
      <c r="A9" s="95"/>
      <c r="B9" s="95"/>
      <c r="C9" s="95"/>
      <c r="D9" s="95"/>
      <c r="E9" s="95"/>
      <c r="F9" s="95"/>
      <c r="G9" s="95"/>
      <c r="H9" s="95"/>
      <c r="I9" s="95"/>
    </row>
    <row r="10" spans="1:9" x14ac:dyDescent="0.2">
      <c r="A10" s="95"/>
      <c r="B10" s="95"/>
      <c r="C10" s="95"/>
      <c r="D10" s="95"/>
      <c r="E10" s="95"/>
      <c r="F10" s="95"/>
      <c r="G10" s="95"/>
      <c r="H10" s="95"/>
      <c r="I10" s="95"/>
    </row>
    <row r="11" spans="1:9" x14ac:dyDescent="0.2">
      <c r="A11" s="95"/>
      <c r="B11" s="95"/>
      <c r="C11" s="95"/>
      <c r="D11" s="95"/>
      <c r="E11" s="95"/>
      <c r="F11" s="95"/>
      <c r="G11" s="95"/>
      <c r="H11" s="95"/>
      <c r="I11" s="95"/>
    </row>
    <row r="12" spans="1:9" x14ac:dyDescent="0.2">
      <c r="A12" s="95"/>
      <c r="B12" s="95"/>
      <c r="C12" s="95"/>
      <c r="D12" s="95"/>
      <c r="E12" s="95"/>
      <c r="F12" s="95"/>
      <c r="G12" s="95"/>
      <c r="H12" s="95"/>
      <c r="I12" s="95"/>
    </row>
    <row r="13" spans="1:9" x14ac:dyDescent="0.2">
      <c r="A13" s="95"/>
      <c r="B13" s="95"/>
      <c r="C13" s="95"/>
      <c r="D13" s="95"/>
      <c r="E13" s="95"/>
      <c r="F13" s="95"/>
      <c r="G13" s="95"/>
      <c r="H13" s="95"/>
      <c r="I13" s="95"/>
    </row>
    <row r="14" spans="1:9" x14ac:dyDescent="0.2">
      <c r="A14" s="95"/>
      <c r="B14" s="95"/>
      <c r="C14" s="95"/>
      <c r="D14" s="95"/>
      <c r="E14" s="95"/>
      <c r="F14" s="95"/>
      <c r="G14" s="95"/>
      <c r="H14" s="95"/>
      <c r="I14" s="95"/>
    </row>
    <row r="15" spans="1:9" x14ac:dyDescent="0.2">
      <c r="A15" s="95"/>
      <c r="B15" s="95"/>
      <c r="C15" s="95"/>
      <c r="D15" s="95"/>
      <c r="E15" s="95"/>
      <c r="F15" s="95"/>
      <c r="G15" s="95"/>
      <c r="H15" s="95"/>
      <c r="I15" s="95"/>
    </row>
    <row r="16" spans="1:9" x14ac:dyDescent="0.2">
      <c r="A16" s="95"/>
      <c r="B16" s="95"/>
      <c r="C16" s="95"/>
      <c r="D16" s="95"/>
      <c r="E16" s="95"/>
      <c r="F16" s="95"/>
      <c r="G16" s="95"/>
      <c r="H16" s="95"/>
      <c r="I16" s="95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A18" s="95"/>
      <c r="B18" s="95"/>
      <c r="C18" s="95"/>
      <c r="D18" s="95"/>
      <c r="E18" s="95"/>
      <c r="F18" s="95"/>
      <c r="G18" s="95"/>
      <c r="H18" s="95"/>
      <c r="I18" s="95"/>
    </row>
    <row r="19" spans="1:9" s="132" customFormat="1" ht="45" customHeight="1" x14ac:dyDescent="0.4">
      <c r="A19" s="270"/>
      <c r="B19" s="270"/>
      <c r="C19" s="270"/>
      <c r="D19" s="270"/>
      <c r="E19" s="270"/>
      <c r="F19" s="270"/>
      <c r="G19" s="270"/>
      <c r="H19" s="270"/>
      <c r="I19" s="270"/>
    </row>
    <row r="20" spans="1:9" s="132" customFormat="1" ht="45" customHeight="1" x14ac:dyDescent="0.4">
      <c r="A20" s="271"/>
      <c r="B20" s="271"/>
      <c r="C20" s="271"/>
      <c r="D20" s="271"/>
      <c r="E20" s="271"/>
      <c r="F20" s="271"/>
      <c r="G20" s="271"/>
      <c r="H20" s="271"/>
      <c r="I20" s="271"/>
    </row>
    <row r="21" spans="1:9" s="132" customFormat="1" ht="45" customHeight="1" x14ac:dyDescent="0.4">
      <c r="A21" s="227" t="s">
        <v>131</v>
      </c>
      <c r="B21" s="227"/>
      <c r="C21" s="227"/>
      <c r="D21" s="227"/>
      <c r="E21" s="227"/>
      <c r="F21" s="227"/>
      <c r="G21" s="227"/>
      <c r="H21" s="227"/>
      <c r="I21" s="227"/>
    </row>
    <row r="22" spans="1:9" ht="31.5" customHeight="1" x14ac:dyDescent="0.2">
      <c r="A22" s="228"/>
      <c r="B22" s="228"/>
      <c r="C22" s="228"/>
      <c r="D22" s="228"/>
      <c r="E22" s="228"/>
      <c r="F22" s="228"/>
      <c r="G22" s="228"/>
      <c r="H22" s="228"/>
      <c r="I22" s="228"/>
    </row>
    <row r="23" spans="1:9" x14ac:dyDescent="0.2">
      <c r="A23" s="95"/>
      <c r="B23" s="95"/>
      <c r="C23" s="95"/>
      <c r="D23" s="95"/>
      <c r="E23" s="95"/>
      <c r="F23" s="95"/>
      <c r="G23" s="95"/>
      <c r="H23" s="95"/>
      <c r="I23" s="95"/>
    </row>
    <row r="24" spans="1:9" x14ac:dyDescent="0.2">
      <c r="A24" s="95"/>
      <c r="B24" s="95"/>
      <c r="C24" s="95"/>
      <c r="D24" s="95"/>
      <c r="E24" s="95"/>
      <c r="F24" s="95"/>
      <c r="G24" s="95"/>
      <c r="H24" s="95"/>
      <c r="I24" s="95"/>
    </row>
    <row r="25" spans="1:9" x14ac:dyDescent="0.2">
      <c r="A25" s="95"/>
      <c r="B25" s="95"/>
      <c r="C25" s="95"/>
      <c r="D25" s="95"/>
      <c r="E25" s="95"/>
      <c r="F25" s="95"/>
      <c r="G25" s="95"/>
      <c r="H25" s="95"/>
      <c r="I25" s="95"/>
    </row>
    <row r="26" spans="1:9" x14ac:dyDescent="0.2">
      <c r="A26" s="95"/>
      <c r="B26" s="95"/>
      <c r="C26" s="95"/>
      <c r="D26" s="95"/>
      <c r="E26" s="95"/>
      <c r="F26" s="95"/>
      <c r="G26" s="95"/>
      <c r="H26" s="95"/>
      <c r="I26" s="95"/>
    </row>
    <row r="27" spans="1:9" x14ac:dyDescent="0.2">
      <c r="A27" s="95"/>
      <c r="B27" s="95"/>
      <c r="C27" s="95"/>
      <c r="D27" s="95"/>
      <c r="E27" s="95"/>
      <c r="F27" s="95"/>
      <c r="G27" s="95"/>
      <c r="H27" s="95"/>
      <c r="I27" s="95"/>
    </row>
    <row r="28" spans="1:9" x14ac:dyDescent="0.2">
      <c r="A28" s="95"/>
      <c r="B28" s="95"/>
      <c r="C28" s="95"/>
      <c r="D28" s="95"/>
      <c r="E28" s="95"/>
      <c r="F28" s="95"/>
      <c r="G28" s="95"/>
      <c r="H28" s="95"/>
      <c r="I28" s="95"/>
    </row>
    <row r="29" spans="1:9" x14ac:dyDescent="0.2">
      <c r="A29" s="95"/>
      <c r="B29" s="95"/>
      <c r="C29" s="95"/>
      <c r="D29" s="95"/>
      <c r="E29" s="95"/>
      <c r="F29" s="95"/>
      <c r="G29" s="95"/>
      <c r="H29" s="95"/>
      <c r="I29" s="95"/>
    </row>
    <row r="30" spans="1:9" x14ac:dyDescent="0.2">
      <c r="A30" s="95"/>
      <c r="B30" s="95"/>
      <c r="C30" s="95"/>
      <c r="D30" s="95"/>
      <c r="E30" s="95"/>
      <c r="F30" s="95"/>
      <c r="G30" s="95"/>
      <c r="H30" s="95"/>
      <c r="I30" s="95"/>
    </row>
    <row r="31" spans="1:9" x14ac:dyDescent="0.2">
      <c r="A31" s="95"/>
      <c r="B31" s="95"/>
      <c r="C31" s="95"/>
      <c r="D31" s="95"/>
      <c r="E31" s="95"/>
      <c r="F31" s="95"/>
      <c r="G31" s="95"/>
      <c r="H31" s="95"/>
      <c r="I31" s="95"/>
    </row>
    <row r="32" spans="1:9" x14ac:dyDescent="0.2">
      <c r="A32" s="95"/>
      <c r="B32" s="95"/>
      <c r="C32" s="95"/>
      <c r="D32" s="95"/>
      <c r="E32" s="95"/>
      <c r="F32" s="95"/>
      <c r="G32" s="95"/>
      <c r="H32" s="95"/>
      <c r="I32" s="95"/>
    </row>
    <row r="33" spans="1:9" x14ac:dyDescent="0.2">
      <c r="A33" s="95"/>
      <c r="B33" s="95"/>
      <c r="C33" s="95"/>
      <c r="D33" s="95"/>
      <c r="E33" s="95"/>
      <c r="F33" s="95"/>
      <c r="G33" s="95"/>
      <c r="H33" s="95"/>
      <c r="I33" s="95"/>
    </row>
    <row r="34" spans="1:9" x14ac:dyDescent="0.2">
      <c r="A34" s="95"/>
      <c r="B34" s="95"/>
      <c r="C34" s="95"/>
      <c r="D34" s="95"/>
      <c r="E34" s="95"/>
      <c r="F34" s="95"/>
      <c r="G34" s="95"/>
      <c r="H34" s="95"/>
      <c r="I34" s="95"/>
    </row>
    <row r="35" spans="1:9" x14ac:dyDescent="0.2">
      <c r="A35" s="95"/>
      <c r="B35" s="95"/>
      <c r="C35" s="95"/>
      <c r="D35" s="95"/>
      <c r="E35" s="95"/>
      <c r="F35" s="95"/>
      <c r="G35" s="95"/>
      <c r="H35" s="95"/>
      <c r="I35" s="95"/>
    </row>
    <row r="36" spans="1:9" x14ac:dyDescent="0.2">
      <c r="A36" s="95"/>
      <c r="B36" s="95"/>
      <c r="C36" s="95"/>
      <c r="D36" s="95"/>
      <c r="E36" s="95"/>
      <c r="F36" s="95"/>
      <c r="G36" s="95"/>
      <c r="H36" s="95"/>
      <c r="I36" s="95"/>
    </row>
    <row r="37" spans="1:9" x14ac:dyDescent="0.2">
      <c r="A37" s="95"/>
      <c r="B37" s="95"/>
      <c r="C37" s="95"/>
      <c r="D37" s="95"/>
      <c r="E37" s="95"/>
      <c r="F37" s="95"/>
      <c r="G37" s="95"/>
      <c r="H37" s="95"/>
      <c r="I37" s="95"/>
    </row>
    <row r="38" spans="1:9" x14ac:dyDescent="0.2">
      <c r="A38" s="95"/>
      <c r="B38" s="95"/>
      <c r="C38" s="95"/>
      <c r="D38" s="95"/>
      <c r="E38" s="95"/>
      <c r="F38" s="95"/>
      <c r="G38" s="95"/>
      <c r="H38" s="95"/>
      <c r="I38" s="95"/>
    </row>
    <row r="39" spans="1:9" x14ac:dyDescent="0.2">
      <c r="A39" s="95"/>
      <c r="B39" s="95"/>
      <c r="C39" s="95"/>
      <c r="D39" s="95"/>
      <c r="E39" s="95"/>
      <c r="F39" s="95"/>
      <c r="G39" s="95"/>
      <c r="H39" s="95"/>
      <c r="I39" s="95"/>
    </row>
    <row r="40" spans="1:9" x14ac:dyDescent="0.2">
      <c r="A40" s="95"/>
      <c r="B40" s="95"/>
      <c r="C40" s="95"/>
      <c r="D40" s="95"/>
      <c r="E40" s="95"/>
      <c r="F40" s="95"/>
      <c r="G40" s="95"/>
      <c r="H40" s="95"/>
      <c r="I40" s="95"/>
    </row>
    <row r="41" spans="1:9" x14ac:dyDescent="0.2">
      <c r="A41" s="95"/>
      <c r="B41" s="95"/>
      <c r="C41" s="95"/>
      <c r="D41" s="95"/>
      <c r="E41" s="95"/>
      <c r="F41" s="95"/>
      <c r="G41" s="95"/>
      <c r="H41" s="95"/>
      <c r="I41" s="95"/>
    </row>
    <row r="42" spans="1:9" x14ac:dyDescent="0.2">
      <c r="A42" s="95"/>
      <c r="B42" s="95"/>
      <c r="C42" s="95"/>
      <c r="D42" s="95"/>
      <c r="E42" s="95"/>
      <c r="F42" s="95"/>
      <c r="G42" s="95"/>
      <c r="H42" s="95"/>
      <c r="I42" s="95"/>
    </row>
    <row r="43" spans="1:9" x14ac:dyDescent="0.2">
      <c r="A43" s="95"/>
      <c r="B43" s="95"/>
      <c r="C43" s="95"/>
      <c r="D43" s="95"/>
      <c r="E43" s="95"/>
      <c r="F43" s="95"/>
      <c r="G43" s="95"/>
      <c r="H43" s="95"/>
      <c r="I43" s="95"/>
    </row>
    <row r="44" spans="1:9" x14ac:dyDescent="0.2">
      <c r="A44" s="95"/>
      <c r="B44" s="95"/>
      <c r="C44" s="95"/>
      <c r="D44" s="95"/>
      <c r="E44" s="95"/>
      <c r="F44" s="95"/>
      <c r="G44" s="95"/>
      <c r="H44" s="95"/>
      <c r="I44" s="95"/>
    </row>
    <row r="45" spans="1:9" x14ac:dyDescent="0.2">
      <c r="A45" s="95"/>
      <c r="B45" s="95"/>
      <c r="C45" s="95"/>
      <c r="D45" s="95"/>
      <c r="E45" s="95"/>
      <c r="F45" s="95"/>
      <c r="G45" s="95"/>
      <c r="H45" s="95"/>
      <c r="I45" s="95"/>
    </row>
    <row r="46" spans="1:9" x14ac:dyDescent="0.2">
      <c r="A46" s="95"/>
      <c r="B46" s="95"/>
      <c r="C46" s="95"/>
      <c r="D46" s="95"/>
      <c r="E46" s="95"/>
      <c r="F46" s="95"/>
      <c r="G46" s="95"/>
      <c r="H46" s="95"/>
      <c r="I46" s="95"/>
    </row>
    <row r="47" spans="1:9" x14ac:dyDescent="0.2">
      <c r="A47" s="95"/>
      <c r="B47" s="95"/>
      <c r="C47" s="95"/>
      <c r="D47" s="95"/>
      <c r="E47" s="95"/>
      <c r="F47" s="95"/>
      <c r="G47" s="95"/>
      <c r="H47" s="95"/>
      <c r="I47" s="95"/>
    </row>
    <row r="48" spans="1:9" x14ac:dyDescent="0.2">
      <c r="A48" s="95"/>
      <c r="B48" s="95"/>
      <c r="C48" s="95"/>
      <c r="D48" s="95"/>
      <c r="E48" s="95"/>
      <c r="F48" s="95"/>
      <c r="G48" s="95"/>
      <c r="H48" s="95"/>
      <c r="I48" s="95"/>
    </row>
    <row r="49" spans="1:9" x14ac:dyDescent="0.2">
      <c r="A49" s="95"/>
      <c r="B49" s="95"/>
      <c r="C49" s="95"/>
      <c r="D49" s="95"/>
      <c r="E49" s="95"/>
      <c r="F49" s="95"/>
      <c r="G49" s="95"/>
      <c r="H49" s="95"/>
      <c r="I49" s="95"/>
    </row>
    <row r="50" spans="1:9" x14ac:dyDescent="0.2">
      <c r="A50" s="95"/>
      <c r="B50" s="95"/>
      <c r="C50" s="95"/>
      <c r="D50" s="95"/>
      <c r="E50" s="95"/>
      <c r="F50" s="95"/>
      <c r="G50" s="95"/>
      <c r="H50" s="95"/>
      <c r="I50" s="95"/>
    </row>
    <row r="51" spans="1:9" x14ac:dyDescent="0.2">
      <c r="A51" s="95"/>
      <c r="B51" s="95"/>
      <c r="C51" s="95"/>
      <c r="D51" s="95"/>
      <c r="E51" s="95"/>
      <c r="F51" s="95"/>
      <c r="G51" s="95"/>
      <c r="H51" s="95"/>
      <c r="I51" s="95"/>
    </row>
    <row r="52" spans="1:9" x14ac:dyDescent="0.2">
      <c r="A52" s="95"/>
      <c r="B52" s="95"/>
      <c r="C52" s="95"/>
      <c r="D52" s="95"/>
      <c r="E52" s="95"/>
      <c r="F52" s="95"/>
      <c r="G52" s="95"/>
      <c r="H52" s="95"/>
      <c r="I52" s="95"/>
    </row>
    <row r="53" spans="1:9" x14ac:dyDescent="0.2">
      <c r="A53" s="95"/>
      <c r="B53" s="95"/>
      <c r="C53" s="95"/>
      <c r="D53" s="95"/>
      <c r="E53" s="95"/>
      <c r="F53" s="95"/>
      <c r="G53" s="95"/>
      <c r="H53" s="95"/>
      <c r="I53" s="95"/>
    </row>
    <row r="54" spans="1:9" x14ac:dyDescent="0.2">
      <c r="A54" s="95"/>
      <c r="B54" s="95"/>
      <c r="C54" s="95"/>
      <c r="D54" s="95"/>
      <c r="E54" s="95"/>
      <c r="F54" s="95"/>
      <c r="G54" s="95"/>
      <c r="H54" s="95"/>
      <c r="I54" s="95"/>
    </row>
    <row r="55" spans="1:9" ht="13.5" thickBot="1" x14ac:dyDescent="0.25">
      <c r="A55" s="95"/>
      <c r="B55" s="95"/>
      <c r="C55" s="95"/>
      <c r="D55" s="95"/>
      <c r="E55" s="95"/>
      <c r="F55" s="95"/>
      <c r="G55" s="95"/>
      <c r="H55" s="95"/>
      <c r="I55" s="95"/>
    </row>
    <row r="56" spans="1:9" ht="20.100000000000001" customHeight="1" thickTop="1" thickBot="1" x14ac:dyDescent="0.25">
      <c r="A56" s="117" t="s">
        <v>10</v>
      </c>
      <c r="B56" s="118"/>
      <c r="C56" s="119"/>
      <c r="D56" s="246" t="s">
        <v>143</v>
      </c>
      <c r="E56" s="246"/>
      <c r="F56" s="247"/>
      <c r="G56" s="133"/>
      <c r="H56" s="134"/>
      <c r="I56" s="135"/>
    </row>
    <row r="57" spans="1:9" ht="20.100000000000001" customHeight="1" thickTop="1" x14ac:dyDescent="0.2">
      <c r="A57" s="123" t="s">
        <v>11</v>
      </c>
      <c r="B57" s="124"/>
      <c r="C57" s="125"/>
      <c r="D57" s="246" t="s">
        <v>143</v>
      </c>
      <c r="E57" s="246"/>
      <c r="F57" s="247"/>
      <c r="G57" s="136"/>
      <c r="H57" s="137"/>
      <c r="I57" s="138"/>
    </row>
    <row r="58" spans="1:9" ht="20.100000000000001" customHeight="1" thickBot="1" x14ac:dyDescent="0.25">
      <c r="A58" s="128" t="s">
        <v>119</v>
      </c>
      <c r="B58" s="139"/>
      <c r="C58" s="140"/>
      <c r="D58" s="250" t="s">
        <v>147</v>
      </c>
      <c r="E58" s="250"/>
      <c r="F58" s="251"/>
      <c r="G58" s="141"/>
      <c r="H58" s="142"/>
      <c r="I58" s="143"/>
    </row>
    <row r="59" spans="1:9" ht="14.25" thickTop="1" thickBot="1" x14ac:dyDescent="0.25">
      <c r="A59" s="95"/>
      <c r="B59" s="95"/>
      <c r="C59" s="95"/>
      <c r="D59" s="95"/>
      <c r="E59" s="95"/>
      <c r="F59" s="95"/>
      <c r="G59" s="95"/>
      <c r="H59" s="95"/>
      <c r="I59" s="95"/>
    </row>
    <row r="60" spans="1:9" ht="20.100000000000001" customHeight="1" thickTop="1" x14ac:dyDescent="0.2">
      <c r="A60" s="117" t="s">
        <v>4</v>
      </c>
      <c r="B60" s="118"/>
      <c r="C60" s="119"/>
      <c r="D60" s="284"/>
      <c r="E60" s="285"/>
      <c r="F60" s="286"/>
      <c r="G60" s="120"/>
      <c r="H60" s="121"/>
      <c r="I60" s="122"/>
    </row>
    <row r="61" spans="1:9" s="146" customFormat="1" ht="20.100000000000001" customHeight="1" x14ac:dyDescent="0.2">
      <c r="A61" s="287" t="s">
        <v>3</v>
      </c>
      <c r="B61" s="288"/>
      <c r="C61" s="289"/>
      <c r="D61" s="290" t="str">
        <f>'VU-01-SK'!C7</f>
        <v>Ing. Peter Mančik</v>
      </c>
      <c r="E61" s="291"/>
      <c r="F61" s="292"/>
      <c r="G61" s="144"/>
      <c r="H61" s="111"/>
      <c r="I61" s="145"/>
    </row>
    <row r="62" spans="1:9" ht="20.100000000000001" customHeight="1" thickBot="1" x14ac:dyDescent="0.25">
      <c r="A62" s="128" t="s">
        <v>99</v>
      </c>
      <c r="B62" s="293" t="str">
        <f>'VU-01-SK'!C5</f>
        <v>Mesto Žilina, Námestie obetí komunizmu 1,     011 31 Žilina</v>
      </c>
      <c r="C62" s="293"/>
      <c r="D62" s="293"/>
      <c r="E62" s="293"/>
      <c r="F62" s="294"/>
      <c r="G62" s="126"/>
      <c r="H62" s="95"/>
      <c r="I62" s="127"/>
    </row>
    <row r="63" spans="1:9" ht="20.100000000000001" customHeight="1" thickTop="1" thickBot="1" x14ac:dyDescent="0.25">
      <c r="A63" s="129" t="s">
        <v>5</v>
      </c>
      <c r="B63" s="121"/>
      <c r="C63" s="121"/>
      <c r="D63" s="130"/>
      <c r="E63" s="295"/>
      <c r="F63" s="296"/>
      <c r="G63" s="131" t="s">
        <v>15</v>
      </c>
      <c r="H63" s="272" t="str">
        <f>'VU-01-SK'!C4</f>
        <v>REALIZAČNÝ PROJEKT</v>
      </c>
      <c r="I63" s="273"/>
    </row>
    <row r="64" spans="1:9" ht="20.100000000000001" customHeight="1" thickTop="1" x14ac:dyDescent="0.2">
      <c r="A64" s="274" t="str">
        <f>'VU-01-SK'!C3</f>
        <v>Zateplenie budovy ZpS na ul.Osiková, Žilina</v>
      </c>
      <c r="B64" s="275"/>
      <c r="C64" s="275"/>
      <c r="D64" s="275"/>
      <c r="E64" s="275"/>
      <c r="F64" s="276"/>
      <c r="G64" s="147" t="s">
        <v>6</v>
      </c>
      <c r="H64" s="148">
        <f>'VU-01-SK'!C10</f>
        <v>42979</v>
      </c>
      <c r="I64" s="149" t="s">
        <v>9</v>
      </c>
    </row>
    <row r="65" spans="1:9" ht="20.100000000000001" customHeight="1" x14ac:dyDescent="0.2">
      <c r="A65" s="274"/>
      <c r="B65" s="275"/>
      <c r="C65" s="275"/>
      <c r="D65" s="275"/>
      <c r="E65" s="275"/>
      <c r="F65" s="276"/>
      <c r="G65" s="280" t="s">
        <v>107</v>
      </c>
      <c r="H65" s="282" t="str">
        <f>'VU-01-SK'!C9</f>
        <v>e_676-17</v>
      </c>
      <c r="I65" s="150"/>
    </row>
    <row r="66" spans="1:9" ht="20.100000000000001" customHeight="1" thickBot="1" x14ac:dyDescent="0.25">
      <c r="A66" s="277"/>
      <c r="B66" s="278"/>
      <c r="C66" s="278"/>
      <c r="D66" s="278"/>
      <c r="E66" s="278"/>
      <c r="F66" s="279"/>
      <c r="G66" s="281"/>
      <c r="H66" s="283"/>
      <c r="I66" s="151"/>
    </row>
    <row r="67" spans="1:9" ht="13.5" thickTop="1" x14ac:dyDescent="0.2"/>
  </sheetData>
  <sheetProtection selectLockedCells="1"/>
  <mergeCells count="15">
    <mergeCell ref="A64:F66"/>
    <mergeCell ref="G65:G66"/>
    <mergeCell ref="H65:H66"/>
    <mergeCell ref="A21:I22"/>
    <mergeCell ref="D58:F58"/>
    <mergeCell ref="D60:F60"/>
    <mergeCell ref="A61:C61"/>
    <mergeCell ref="D61:F61"/>
    <mergeCell ref="B62:F62"/>
    <mergeCell ref="E63:F63"/>
    <mergeCell ref="A19:I19"/>
    <mergeCell ref="A20:I20"/>
    <mergeCell ref="D56:F56"/>
    <mergeCell ref="D57:F57"/>
    <mergeCell ref="H63:I63"/>
  </mergeCells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78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 enableFormatConditionsCalculation="0">
    <tabColor rgb="FF00B0F0"/>
    <pageSetUpPr fitToPage="1"/>
  </sheetPr>
  <dimension ref="A1:O54"/>
  <sheetViews>
    <sheetView showGridLines="0" view="pageBreakPreview" zoomScale="70" zoomScaleNormal="61" zoomScaleSheetLayoutView="70" workbookViewId="0">
      <selection activeCell="H33" sqref="H33"/>
    </sheetView>
  </sheetViews>
  <sheetFormatPr defaultRowHeight="12.75" x14ac:dyDescent="0.2"/>
  <cols>
    <col min="1" max="9" width="12.7109375" style="97" customWidth="1"/>
    <col min="10" max="16384" width="9.140625" style="97"/>
  </cols>
  <sheetData>
    <row r="1" spans="1:9" x14ac:dyDescent="0.2">
      <c r="A1" s="95"/>
      <c r="B1" s="95"/>
      <c r="C1" s="95"/>
      <c r="D1" s="95"/>
      <c r="E1" s="95"/>
      <c r="F1" s="95"/>
      <c r="G1" s="95"/>
      <c r="H1" s="95"/>
      <c r="I1" s="95"/>
    </row>
    <row r="2" spans="1:9" x14ac:dyDescent="0.2">
      <c r="A2" s="95"/>
      <c r="B2" s="95"/>
      <c r="C2" s="95"/>
      <c r="D2" s="95"/>
      <c r="E2" s="95"/>
      <c r="F2" s="95"/>
      <c r="G2" s="95"/>
      <c r="H2" s="95"/>
      <c r="I2" s="95"/>
    </row>
    <row r="3" spans="1:9" x14ac:dyDescent="0.2">
      <c r="A3" s="95"/>
      <c r="B3" s="95"/>
      <c r="C3" s="95"/>
      <c r="D3" s="95"/>
      <c r="E3" s="95"/>
      <c r="F3" s="95"/>
      <c r="G3" s="95"/>
      <c r="H3" s="95"/>
      <c r="I3" s="95"/>
    </row>
    <row r="4" spans="1:9" x14ac:dyDescent="0.2">
      <c r="A4" s="95"/>
      <c r="B4" s="95"/>
      <c r="C4" s="95"/>
      <c r="D4" s="95"/>
      <c r="E4" s="95"/>
      <c r="F4" s="95"/>
      <c r="G4" s="95"/>
      <c r="H4" s="95"/>
      <c r="I4" s="95"/>
    </row>
    <row r="5" spans="1:9" x14ac:dyDescent="0.2">
      <c r="A5" s="95"/>
      <c r="B5" s="95"/>
      <c r="C5" s="95"/>
      <c r="D5" s="95"/>
      <c r="E5" s="95"/>
      <c r="F5" s="95"/>
      <c r="G5" s="95"/>
      <c r="H5" s="95"/>
      <c r="I5" s="95"/>
    </row>
    <row r="6" spans="1:9" x14ac:dyDescent="0.2">
      <c r="A6" s="95"/>
      <c r="B6" s="95"/>
      <c r="C6" s="95"/>
      <c r="D6" s="95"/>
      <c r="E6" s="95"/>
      <c r="F6" s="95"/>
      <c r="G6" s="95"/>
      <c r="H6" s="95"/>
      <c r="I6" s="95"/>
    </row>
    <row r="7" spans="1:9" x14ac:dyDescent="0.2">
      <c r="A7" s="95"/>
      <c r="B7" s="95"/>
      <c r="C7" s="95"/>
      <c r="D7" s="95"/>
      <c r="E7" s="95"/>
      <c r="F7" s="95"/>
      <c r="G7" s="95"/>
      <c r="H7" s="95"/>
      <c r="I7" s="95"/>
    </row>
    <row r="8" spans="1:9" x14ac:dyDescent="0.2">
      <c r="A8" s="95"/>
      <c r="B8" s="95"/>
      <c r="C8" s="95"/>
      <c r="D8" s="95"/>
      <c r="E8" s="95"/>
      <c r="F8" s="95"/>
      <c r="G8" s="95"/>
      <c r="H8" s="95"/>
      <c r="I8" s="95"/>
    </row>
    <row r="9" spans="1:9" x14ac:dyDescent="0.2">
      <c r="A9" s="95"/>
      <c r="B9" s="95"/>
      <c r="C9" s="95"/>
      <c r="D9" s="95"/>
      <c r="E9" s="95"/>
      <c r="F9" s="95"/>
      <c r="G9" s="95"/>
      <c r="H9" s="95"/>
      <c r="I9" s="95"/>
    </row>
    <row r="10" spans="1:9" x14ac:dyDescent="0.2">
      <c r="A10" s="95"/>
      <c r="B10" s="95"/>
      <c r="C10" s="95"/>
      <c r="D10" s="95"/>
      <c r="E10" s="95"/>
      <c r="F10" s="95"/>
      <c r="G10" s="95"/>
      <c r="H10" s="95"/>
      <c r="I10" s="95"/>
    </row>
    <row r="11" spans="1:9" x14ac:dyDescent="0.2">
      <c r="A11" s="95"/>
      <c r="B11" s="95"/>
      <c r="C11" s="95"/>
      <c r="D11" s="95"/>
      <c r="E11" s="95"/>
      <c r="F11" s="95"/>
      <c r="G11" s="95"/>
      <c r="H11" s="95"/>
      <c r="I11" s="95"/>
    </row>
    <row r="12" spans="1:9" x14ac:dyDescent="0.2">
      <c r="A12" s="95"/>
      <c r="B12" s="95"/>
      <c r="C12" s="95"/>
      <c r="D12" s="95"/>
      <c r="E12" s="95"/>
      <c r="F12" s="95"/>
      <c r="G12" s="95"/>
      <c r="H12" s="95"/>
      <c r="I12" s="95"/>
    </row>
    <row r="13" spans="1:9" x14ac:dyDescent="0.2">
      <c r="A13" s="95"/>
      <c r="B13" s="95"/>
      <c r="C13" s="95"/>
      <c r="D13" s="95"/>
      <c r="E13" s="95"/>
      <c r="F13" s="95"/>
      <c r="G13" s="95"/>
      <c r="H13" s="95"/>
      <c r="I13" s="95"/>
    </row>
    <row r="14" spans="1:9" x14ac:dyDescent="0.2">
      <c r="A14" s="95"/>
      <c r="B14" s="95"/>
      <c r="C14" s="95"/>
      <c r="D14" s="95"/>
      <c r="E14" s="95"/>
      <c r="F14" s="95"/>
      <c r="G14" s="95"/>
      <c r="H14" s="95"/>
      <c r="I14" s="95"/>
    </row>
    <row r="15" spans="1:9" x14ac:dyDescent="0.2">
      <c r="A15" s="95"/>
      <c r="B15" s="95"/>
      <c r="C15" s="95"/>
      <c r="D15" s="95"/>
      <c r="E15" s="95"/>
      <c r="F15" s="95"/>
      <c r="G15" s="95"/>
      <c r="H15" s="95"/>
      <c r="I15" s="95"/>
    </row>
    <row r="16" spans="1:9" x14ac:dyDescent="0.2">
      <c r="A16" s="95"/>
      <c r="B16" s="95"/>
      <c r="C16" s="95"/>
      <c r="D16" s="95"/>
      <c r="E16" s="95"/>
      <c r="F16" s="95"/>
      <c r="G16" s="95"/>
      <c r="H16" s="95"/>
      <c r="I16" s="95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A18" s="95"/>
      <c r="B18" s="95"/>
      <c r="C18" s="95"/>
      <c r="D18" s="95"/>
      <c r="E18" s="95"/>
      <c r="F18" s="95"/>
      <c r="G18" s="95"/>
      <c r="H18" s="95"/>
      <c r="I18" s="95"/>
    </row>
    <row r="19" spans="1:9" s="132" customFormat="1" ht="45" customHeight="1" x14ac:dyDescent="0.4">
      <c r="A19" s="270"/>
      <c r="B19" s="270"/>
      <c r="C19" s="270"/>
      <c r="D19" s="270"/>
      <c r="E19" s="270"/>
      <c r="F19" s="270"/>
      <c r="G19" s="270"/>
      <c r="H19" s="270"/>
      <c r="I19" s="270"/>
    </row>
    <row r="20" spans="1:9" s="132" customFormat="1" ht="45" customHeight="1" x14ac:dyDescent="0.4">
      <c r="A20" s="271"/>
      <c r="B20" s="271"/>
      <c r="C20" s="271"/>
      <c r="D20" s="271"/>
      <c r="E20" s="271"/>
      <c r="F20" s="271"/>
      <c r="G20" s="271"/>
      <c r="H20" s="271"/>
      <c r="I20" s="271"/>
    </row>
    <row r="21" spans="1:9" s="132" customFormat="1" ht="45" customHeight="1" x14ac:dyDescent="0.4">
      <c r="A21" s="270"/>
      <c r="B21" s="270"/>
      <c r="C21" s="270"/>
      <c r="D21" s="270"/>
      <c r="E21" s="270"/>
      <c r="F21" s="270"/>
      <c r="G21" s="270"/>
      <c r="H21" s="270"/>
      <c r="I21" s="270"/>
    </row>
    <row r="22" spans="1:9" ht="31.5" customHeight="1" x14ac:dyDescent="0.4">
      <c r="A22" s="297" t="s">
        <v>142</v>
      </c>
      <c r="B22" s="298"/>
      <c r="C22" s="298"/>
      <c r="D22" s="298"/>
      <c r="E22" s="298"/>
      <c r="F22" s="298"/>
      <c r="G22" s="298"/>
      <c r="H22" s="298"/>
      <c r="I22" s="299"/>
    </row>
    <row r="23" spans="1:9" x14ac:dyDescent="0.2">
      <c r="A23" s="95"/>
      <c r="B23" s="95"/>
      <c r="C23" s="95"/>
      <c r="D23" s="95"/>
      <c r="E23" s="95"/>
      <c r="F23" s="95"/>
      <c r="G23" s="95"/>
      <c r="H23" s="95"/>
      <c r="I23" s="95"/>
    </row>
    <row r="24" spans="1:9" x14ac:dyDescent="0.2">
      <c r="A24" s="95"/>
      <c r="B24" s="95"/>
      <c r="C24" s="95"/>
      <c r="D24" s="95"/>
      <c r="E24" s="95"/>
      <c r="F24" s="95"/>
      <c r="G24" s="95"/>
      <c r="H24" s="95"/>
      <c r="I24" s="95"/>
    </row>
    <row r="25" spans="1:9" x14ac:dyDescent="0.2">
      <c r="A25" s="95"/>
      <c r="B25" s="95"/>
      <c r="C25" s="95"/>
      <c r="D25" s="95"/>
      <c r="E25" s="95"/>
      <c r="F25" s="95"/>
      <c r="G25" s="95"/>
      <c r="H25" s="95"/>
      <c r="I25" s="95"/>
    </row>
    <row r="26" spans="1:9" x14ac:dyDescent="0.2">
      <c r="A26" s="95"/>
      <c r="B26" s="95"/>
      <c r="C26" s="95"/>
      <c r="D26" s="95"/>
      <c r="E26" s="95"/>
      <c r="F26" s="95"/>
      <c r="G26" s="95"/>
      <c r="H26" s="95"/>
      <c r="I26" s="95"/>
    </row>
    <row r="27" spans="1:9" x14ac:dyDescent="0.2">
      <c r="A27" s="95"/>
      <c r="B27" s="95"/>
      <c r="C27" s="95"/>
      <c r="D27" s="95"/>
      <c r="E27" s="95"/>
      <c r="F27" s="95"/>
      <c r="G27" s="95"/>
      <c r="H27" s="95"/>
      <c r="I27" s="95"/>
    </row>
    <row r="28" spans="1:9" x14ac:dyDescent="0.2">
      <c r="A28" s="95"/>
      <c r="B28" s="95"/>
      <c r="C28" s="95"/>
      <c r="D28" s="95"/>
      <c r="E28" s="95"/>
      <c r="F28" s="95"/>
      <c r="G28" s="95"/>
      <c r="H28" s="95"/>
      <c r="I28" s="95"/>
    </row>
    <row r="29" spans="1:9" x14ac:dyDescent="0.2">
      <c r="A29" s="95"/>
      <c r="B29" s="95"/>
      <c r="C29" s="95"/>
      <c r="D29" s="95"/>
      <c r="E29" s="95"/>
      <c r="F29" s="95"/>
      <c r="G29" s="95"/>
      <c r="H29" s="95"/>
      <c r="I29" s="95"/>
    </row>
    <row r="30" spans="1:9" x14ac:dyDescent="0.2">
      <c r="A30" s="95"/>
      <c r="B30" s="95"/>
      <c r="C30" s="95"/>
      <c r="D30" s="95"/>
      <c r="E30" s="95"/>
      <c r="F30" s="95"/>
      <c r="G30" s="95"/>
      <c r="H30" s="95"/>
      <c r="I30" s="95"/>
    </row>
    <row r="31" spans="1:9" x14ac:dyDescent="0.2">
      <c r="A31" s="95"/>
      <c r="B31" s="95"/>
      <c r="C31" s="95"/>
      <c r="D31" s="95"/>
      <c r="E31" s="95"/>
      <c r="F31" s="95"/>
      <c r="G31" s="95"/>
      <c r="H31" s="95"/>
      <c r="I31" s="95"/>
    </row>
    <row r="32" spans="1:9" x14ac:dyDescent="0.2">
      <c r="A32" s="95"/>
      <c r="B32" s="95"/>
      <c r="C32" s="95"/>
      <c r="D32" s="95"/>
      <c r="E32" s="95"/>
      <c r="F32" s="95"/>
      <c r="G32" s="95"/>
      <c r="H32" s="95"/>
      <c r="I32" s="95"/>
    </row>
    <row r="33" spans="1:15" x14ac:dyDescent="0.2">
      <c r="A33" s="95"/>
      <c r="B33" s="95"/>
      <c r="C33" s="95"/>
      <c r="D33" s="95"/>
      <c r="E33" s="95"/>
      <c r="F33" s="95"/>
      <c r="G33" s="95"/>
      <c r="H33" s="95"/>
      <c r="I33" s="95"/>
    </row>
    <row r="34" spans="1:15" x14ac:dyDescent="0.2">
      <c r="A34" s="95"/>
      <c r="B34" s="95"/>
      <c r="C34" s="95"/>
      <c r="D34" s="95"/>
      <c r="E34" s="95"/>
      <c r="F34" s="95"/>
      <c r="G34" s="95"/>
      <c r="H34" s="95"/>
      <c r="I34" s="95"/>
    </row>
    <row r="35" spans="1:15" x14ac:dyDescent="0.2">
      <c r="A35" s="95"/>
      <c r="B35" s="95"/>
      <c r="C35" s="95"/>
      <c r="D35" s="95"/>
      <c r="E35" s="95"/>
      <c r="F35" s="95"/>
      <c r="G35" s="95"/>
      <c r="H35" s="95"/>
      <c r="I35" s="95"/>
    </row>
    <row r="36" spans="1:15" x14ac:dyDescent="0.2">
      <c r="A36" s="95"/>
      <c r="B36" s="95"/>
      <c r="C36" s="95"/>
      <c r="D36" s="95"/>
      <c r="E36" s="95"/>
      <c r="F36" s="95"/>
      <c r="G36" s="95"/>
      <c r="H36" s="95"/>
      <c r="I36" s="95"/>
    </row>
    <row r="37" spans="1:15" x14ac:dyDescent="0.2">
      <c r="A37" s="95"/>
      <c r="B37" s="95"/>
      <c r="C37" s="95"/>
      <c r="D37" s="95"/>
      <c r="E37" s="95"/>
      <c r="F37" s="95"/>
      <c r="G37" s="95"/>
      <c r="H37" s="95"/>
      <c r="I37" s="95"/>
    </row>
    <row r="38" spans="1:15" x14ac:dyDescent="0.2">
      <c r="A38" s="95"/>
      <c r="B38" s="95"/>
      <c r="C38" s="95"/>
      <c r="D38" s="95"/>
      <c r="E38" s="95"/>
      <c r="F38" s="95"/>
      <c r="G38" s="95"/>
      <c r="H38" s="95"/>
      <c r="I38" s="95"/>
    </row>
    <row r="39" spans="1:15" x14ac:dyDescent="0.2">
      <c r="A39" s="95"/>
      <c r="B39" s="95"/>
      <c r="C39" s="95"/>
      <c r="D39" s="95"/>
      <c r="E39" s="95"/>
      <c r="F39" s="95"/>
      <c r="G39" s="95"/>
      <c r="H39" s="95"/>
      <c r="I39" s="95"/>
    </row>
    <row r="40" spans="1:15" x14ac:dyDescent="0.2">
      <c r="A40" s="95"/>
      <c r="B40" s="95"/>
      <c r="C40" s="95"/>
      <c r="D40" s="95"/>
      <c r="E40" s="95"/>
      <c r="F40" s="95"/>
      <c r="G40" s="95"/>
      <c r="H40" s="95"/>
      <c r="I40" s="95"/>
    </row>
    <row r="41" spans="1:15" x14ac:dyDescent="0.2">
      <c r="A41" s="95"/>
      <c r="B41" s="95"/>
      <c r="C41" s="95"/>
      <c r="D41" s="95"/>
      <c r="E41" s="95"/>
      <c r="F41" s="95"/>
      <c r="G41" s="95"/>
      <c r="H41" s="95"/>
      <c r="I41" s="95"/>
    </row>
    <row r="42" spans="1:15" ht="13.5" thickBot="1" x14ac:dyDescent="0.25">
      <c r="A42" s="95"/>
      <c r="B42" s="95"/>
      <c r="C42" s="95"/>
      <c r="D42" s="95"/>
      <c r="E42" s="95"/>
      <c r="F42" s="95"/>
      <c r="G42" s="95"/>
      <c r="H42" s="95"/>
      <c r="I42" s="95"/>
    </row>
    <row r="43" spans="1:15" ht="20.100000000000001" customHeight="1" thickTop="1" x14ac:dyDescent="0.2">
      <c r="A43" s="117" t="s">
        <v>10</v>
      </c>
      <c r="B43" s="118"/>
      <c r="C43" s="119"/>
      <c r="D43" s="246" t="s">
        <v>143</v>
      </c>
      <c r="E43" s="246"/>
      <c r="F43" s="247"/>
      <c r="G43" s="133"/>
      <c r="H43" s="134"/>
      <c r="I43" s="135"/>
    </row>
    <row r="44" spans="1:15" ht="20.100000000000001" customHeight="1" x14ac:dyDescent="0.2">
      <c r="A44" s="123" t="s">
        <v>11</v>
      </c>
      <c r="B44" s="124"/>
      <c r="C44" s="125"/>
      <c r="D44" s="248" t="s">
        <v>143</v>
      </c>
      <c r="E44" s="248"/>
      <c r="F44" s="249"/>
      <c r="G44" s="136"/>
      <c r="H44" s="137"/>
      <c r="I44" s="138"/>
    </row>
    <row r="45" spans="1:15" ht="20.100000000000001" customHeight="1" thickBot="1" x14ac:dyDescent="0.25">
      <c r="A45" s="128" t="s">
        <v>119</v>
      </c>
      <c r="B45" s="139"/>
      <c r="C45" s="140"/>
      <c r="D45" s="250" t="s">
        <v>147</v>
      </c>
      <c r="E45" s="250"/>
      <c r="F45" s="251"/>
      <c r="G45" s="141"/>
      <c r="H45" s="142"/>
      <c r="I45" s="143"/>
    </row>
    <row r="46" spans="1:15" ht="14.25" thickTop="1" thickBot="1" x14ac:dyDescent="0.25">
      <c r="A46" s="95"/>
      <c r="B46" s="95"/>
      <c r="C46" s="95"/>
      <c r="D46" s="95"/>
      <c r="E46" s="95"/>
      <c r="F46" s="95"/>
      <c r="G46" s="95"/>
      <c r="H46" s="95"/>
      <c r="I46" s="95"/>
    </row>
    <row r="47" spans="1:15" ht="20.100000000000001" customHeight="1" thickTop="1" x14ac:dyDescent="0.2">
      <c r="A47" s="117" t="s">
        <v>4</v>
      </c>
      <c r="B47" s="118"/>
      <c r="C47" s="119"/>
      <c r="D47" s="284"/>
      <c r="E47" s="285"/>
      <c r="F47" s="286"/>
      <c r="G47" s="120"/>
      <c r="H47" s="121"/>
      <c r="I47" s="122"/>
    </row>
    <row r="48" spans="1:15" s="146" customFormat="1" ht="20.100000000000001" customHeight="1" x14ac:dyDescent="0.2">
      <c r="A48" s="287" t="s">
        <v>3</v>
      </c>
      <c r="B48" s="288"/>
      <c r="C48" s="289"/>
      <c r="D48" s="290" t="str">
        <f>'VU-01-SK'!C7</f>
        <v>Ing. Peter Mančik</v>
      </c>
      <c r="E48" s="291"/>
      <c r="F48" s="292"/>
      <c r="G48" s="144"/>
      <c r="H48" s="111"/>
      <c r="I48" s="145"/>
      <c r="O48" s="97"/>
    </row>
    <row r="49" spans="1:15" ht="20.100000000000001" customHeight="1" thickBot="1" x14ac:dyDescent="0.25">
      <c r="A49" s="128" t="s">
        <v>99</v>
      </c>
      <c r="B49" s="300" t="str">
        <f>'VU-01-SK'!C5</f>
        <v>Mesto Žilina, Námestie obetí komunizmu 1,     011 31 Žilina</v>
      </c>
      <c r="C49" s="300"/>
      <c r="D49" s="300"/>
      <c r="E49" s="300"/>
      <c r="F49" s="301"/>
      <c r="G49" s="126"/>
      <c r="H49" s="95"/>
      <c r="I49" s="127"/>
    </row>
    <row r="50" spans="1:15" ht="20.100000000000001" customHeight="1" thickTop="1" thickBot="1" x14ac:dyDescent="0.25">
      <c r="A50" s="129" t="s">
        <v>5</v>
      </c>
      <c r="B50" s="121"/>
      <c r="C50" s="121"/>
      <c r="D50" s="130"/>
      <c r="E50" s="295"/>
      <c r="F50" s="296"/>
      <c r="G50" s="131" t="s">
        <v>15</v>
      </c>
      <c r="H50" s="272" t="str">
        <f>'VU-01-SK'!C4</f>
        <v>REALIZAČNÝ PROJEKT</v>
      </c>
      <c r="I50" s="273"/>
    </row>
    <row r="51" spans="1:15" ht="20.100000000000001" customHeight="1" thickTop="1" x14ac:dyDescent="0.2">
      <c r="A51" s="274" t="str">
        <f>'VU-01-SK'!C3</f>
        <v>Zateplenie budovy ZpS na ul.Osiková, Žilina</v>
      </c>
      <c r="B51" s="275"/>
      <c r="C51" s="275"/>
      <c r="D51" s="275"/>
      <c r="E51" s="275"/>
      <c r="F51" s="276"/>
      <c r="G51" s="147" t="s">
        <v>6</v>
      </c>
      <c r="H51" s="148">
        <f>'VU-01-SK'!C10</f>
        <v>42979</v>
      </c>
      <c r="I51" s="149" t="s">
        <v>9</v>
      </c>
    </row>
    <row r="52" spans="1:15" ht="20.100000000000001" customHeight="1" x14ac:dyDescent="0.2">
      <c r="A52" s="274"/>
      <c r="B52" s="275"/>
      <c r="C52" s="275"/>
      <c r="D52" s="275"/>
      <c r="E52" s="275"/>
      <c r="F52" s="276"/>
      <c r="G52" s="280" t="s">
        <v>107</v>
      </c>
      <c r="H52" s="282" t="str">
        <f>'VU-01-SK'!C9</f>
        <v>e_676-17</v>
      </c>
      <c r="I52" s="150"/>
      <c r="O52" s="146"/>
    </row>
    <row r="53" spans="1:15" ht="20.100000000000001" customHeight="1" thickBot="1" x14ac:dyDescent="0.25">
      <c r="A53" s="277"/>
      <c r="B53" s="278"/>
      <c r="C53" s="278"/>
      <c r="D53" s="278"/>
      <c r="E53" s="278"/>
      <c r="F53" s="279"/>
      <c r="G53" s="281"/>
      <c r="H53" s="283"/>
      <c r="I53" s="151"/>
    </row>
    <row r="54" spans="1:15" ht="13.5" thickTop="1" x14ac:dyDescent="0.2"/>
  </sheetData>
  <sheetProtection selectLockedCells="1"/>
  <mergeCells count="16">
    <mergeCell ref="A51:F53"/>
    <mergeCell ref="H50:I50"/>
    <mergeCell ref="E50:F50"/>
    <mergeCell ref="G52:G53"/>
    <mergeCell ref="H52:H53"/>
    <mergeCell ref="A19:I19"/>
    <mergeCell ref="A20:I20"/>
    <mergeCell ref="A21:I21"/>
    <mergeCell ref="A22:I22"/>
    <mergeCell ref="B49:F49"/>
    <mergeCell ref="D47:F47"/>
    <mergeCell ref="D48:F48"/>
    <mergeCell ref="D43:F43"/>
    <mergeCell ref="A48:C48"/>
    <mergeCell ref="D44:F44"/>
    <mergeCell ref="D45:F45"/>
  </mergeCells>
  <phoneticPr fontId="15" type="noConversion"/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80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 enableFormatConditionsCalculation="0">
    <tabColor rgb="FF00B050"/>
    <pageSetUpPr fitToPage="1"/>
  </sheetPr>
  <dimension ref="A1:I67"/>
  <sheetViews>
    <sheetView showGridLines="0" view="pageBreakPreview" zoomScale="55" zoomScaleNormal="61" zoomScaleSheetLayoutView="55" workbookViewId="0">
      <selection activeCell="Q70" sqref="Q70"/>
    </sheetView>
  </sheetViews>
  <sheetFormatPr defaultRowHeight="12.75" x14ac:dyDescent="0.2"/>
  <cols>
    <col min="1" max="9" width="12.7109375" customWidth="1"/>
  </cols>
  <sheetData>
    <row r="1" spans="1:9" x14ac:dyDescent="0.2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s="1" customFormat="1" ht="45" customHeight="1" x14ac:dyDescent="0.5">
      <c r="A19" s="243"/>
      <c r="B19" s="243"/>
      <c r="C19" s="243"/>
      <c r="D19" s="243"/>
      <c r="E19" s="243"/>
      <c r="F19" s="243"/>
      <c r="G19" s="243"/>
      <c r="H19" s="243"/>
      <c r="I19" s="243"/>
    </row>
    <row r="20" spans="1:9" s="1" customFormat="1" ht="45" customHeight="1" x14ac:dyDescent="0.45">
      <c r="A20" s="227" t="s">
        <v>135</v>
      </c>
      <c r="B20" s="227"/>
      <c r="C20" s="227"/>
      <c r="D20" s="227"/>
      <c r="E20" s="227"/>
      <c r="F20" s="227"/>
      <c r="G20" s="227"/>
      <c r="H20" s="227"/>
      <c r="I20" s="227"/>
    </row>
    <row r="21" spans="1:9" s="1" customFormat="1" ht="45" customHeight="1" x14ac:dyDescent="0.45">
      <c r="A21" s="227"/>
      <c r="B21" s="227"/>
      <c r="C21" s="227"/>
      <c r="D21" s="227"/>
      <c r="E21" s="227"/>
      <c r="F21" s="227"/>
      <c r="G21" s="227"/>
      <c r="H21" s="227"/>
      <c r="I21" s="227"/>
    </row>
    <row r="22" spans="1:9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9" x14ac:dyDescent="0.2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A38" s="12"/>
      <c r="B38" s="12"/>
      <c r="C38" s="12"/>
      <c r="D38" s="12"/>
      <c r="E38" s="12"/>
      <c r="F38" s="12"/>
      <c r="G38" s="12"/>
      <c r="H38" s="12"/>
      <c r="I38" s="12"/>
    </row>
    <row r="39" spans="1:9" x14ac:dyDescent="0.2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">
      <c r="A48" s="12"/>
      <c r="B48" s="12"/>
      <c r="C48" s="12"/>
      <c r="D48" s="12"/>
      <c r="E48" s="12"/>
      <c r="F48" s="12"/>
      <c r="G48" s="12"/>
      <c r="H48" s="12"/>
      <c r="I48" s="12"/>
    </row>
    <row r="49" spans="1:9" x14ac:dyDescent="0.2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">
      <c r="A50" s="12"/>
      <c r="B50" s="12"/>
      <c r="C50" s="12"/>
      <c r="D50" s="12"/>
      <c r="E50" s="12"/>
      <c r="F50" s="12"/>
      <c r="G50" s="12"/>
      <c r="H50" s="12"/>
      <c r="I50" s="12"/>
    </row>
    <row r="51" spans="1:9" x14ac:dyDescent="0.2">
      <c r="A51" s="12"/>
      <c r="B51" s="12"/>
      <c r="C51" s="12"/>
      <c r="D51" s="12"/>
      <c r="E51" s="12"/>
      <c r="F51" s="12"/>
      <c r="G51" s="12"/>
      <c r="H51" s="12"/>
      <c r="I51" s="12"/>
    </row>
    <row r="52" spans="1:9" x14ac:dyDescent="0.2">
      <c r="A52" s="12"/>
      <c r="B52" s="12"/>
      <c r="C52" s="12"/>
      <c r="D52" s="12"/>
      <c r="E52" s="12"/>
      <c r="F52" s="12"/>
      <c r="G52" s="12"/>
      <c r="H52" s="12"/>
      <c r="I52" s="12"/>
    </row>
    <row r="53" spans="1:9" x14ac:dyDescent="0.2">
      <c r="A53" s="12"/>
      <c r="B53" s="12"/>
      <c r="C53" s="12"/>
      <c r="D53" s="12"/>
      <c r="E53" s="12"/>
      <c r="F53" s="12"/>
      <c r="G53" s="12"/>
      <c r="H53" s="12"/>
      <c r="I53" s="12"/>
    </row>
    <row r="54" spans="1:9" x14ac:dyDescent="0.2">
      <c r="A54" s="12"/>
      <c r="B54" s="12"/>
      <c r="C54" s="12"/>
      <c r="D54" s="12"/>
      <c r="E54" s="12"/>
      <c r="F54" s="12"/>
      <c r="G54" s="12"/>
      <c r="H54" s="12"/>
      <c r="I54" s="12"/>
    </row>
    <row r="55" spans="1:9" x14ac:dyDescent="0.2">
      <c r="A55" s="12"/>
      <c r="B55" s="12"/>
      <c r="C55" s="12"/>
      <c r="D55" s="12"/>
      <c r="E55" s="12"/>
      <c r="F55" s="12"/>
      <c r="G55" s="12"/>
      <c r="H55" s="12"/>
      <c r="I55" s="12"/>
    </row>
    <row r="56" spans="1:9" x14ac:dyDescent="0.2">
      <c r="A56" s="12"/>
      <c r="B56" s="12"/>
      <c r="C56" s="12"/>
      <c r="D56" s="12"/>
      <c r="E56" s="12"/>
      <c r="F56" s="12"/>
      <c r="G56" s="12"/>
      <c r="H56" s="12"/>
      <c r="I56" s="12"/>
    </row>
    <row r="57" spans="1:9" x14ac:dyDescent="0.2">
      <c r="A57" s="12"/>
      <c r="B57" s="12"/>
      <c r="C57" s="12"/>
      <c r="D57" s="12"/>
      <c r="E57" s="12"/>
      <c r="F57" s="12"/>
      <c r="G57" s="12"/>
      <c r="H57" s="12"/>
      <c r="I57" s="12"/>
    </row>
    <row r="58" spans="1:9" ht="13.5" thickBot="1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9" ht="20.100000000000001" customHeight="1" thickTop="1" x14ac:dyDescent="0.2">
      <c r="A59" s="13" t="s">
        <v>4</v>
      </c>
      <c r="B59" s="14"/>
      <c r="C59" s="15"/>
      <c r="D59" s="252" t="str">
        <f>'VU-01-SK'!C6</f>
        <v>.</v>
      </c>
      <c r="E59" s="253"/>
      <c r="F59" s="254"/>
      <c r="G59" s="16"/>
      <c r="H59" s="17"/>
      <c r="I59" s="18"/>
    </row>
    <row r="60" spans="1:9" ht="20.100000000000001" customHeight="1" x14ac:dyDescent="0.2">
      <c r="A60" s="19" t="s">
        <v>3</v>
      </c>
      <c r="B60" s="20"/>
      <c r="C60" s="21"/>
      <c r="D60" s="255" t="str">
        <f>'VU-01-SK'!C7</f>
        <v>Ing. Peter Mančik</v>
      </c>
      <c r="E60" s="256"/>
      <c r="F60" s="257"/>
      <c r="G60" s="22"/>
      <c r="H60" s="12"/>
      <c r="I60" s="23"/>
    </row>
    <row r="61" spans="1:9" ht="20.100000000000001" customHeight="1" x14ac:dyDescent="0.2">
      <c r="A61" s="19" t="s">
        <v>116</v>
      </c>
      <c r="B61" s="20"/>
      <c r="C61" s="21"/>
      <c r="D61" s="302" t="s">
        <v>117</v>
      </c>
      <c r="E61" s="256"/>
      <c r="F61" s="257"/>
      <c r="G61" s="22"/>
      <c r="H61" s="12"/>
      <c r="I61" s="23"/>
    </row>
    <row r="62" spans="1:9" ht="20.100000000000001" customHeight="1" thickBot="1" x14ac:dyDescent="0.25">
      <c r="A62" s="24" t="s">
        <v>99</v>
      </c>
      <c r="B62" s="244" t="str">
        <f>'VU-01-SK'!C5</f>
        <v>Mesto Žilina, Námestie obetí komunizmu 1,     011 31 Žilina</v>
      </c>
      <c r="C62" s="244"/>
      <c r="D62" s="244"/>
      <c r="E62" s="244"/>
      <c r="F62" s="245"/>
      <c r="G62" s="22"/>
      <c r="H62" s="12"/>
      <c r="I62" s="23"/>
    </row>
    <row r="63" spans="1:9" ht="20.100000000000001" customHeight="1" thickTop="1" thickBot="1" x14ac:dyDescent="0.25">
      <c r="A63" s="25" t="s">
        <v>5</v>
      </c>
      <c r="B63" s="17"/>
      <c r="C63" s="17"/>
      <c r="D63" s="75" t="s">
        <v>7</v>
      </c>
      <c r="E63" s="241">
        <f>'VU-01-SK'!C8</f>
        <v>0</v>
      </c>
      <c r="F63" s="242"/>
      <c r="G63" s="26" t="s">
        <v>15</v>
      </c>
      <c r="H63" s="258" t="str">
        <f>'VU-01-SK'!C4</f>
        <v>REALIZAČNÝ PROJEKT</v>
      </c>
      <c r="I63" s="259"/>
    </row>
    <row r="64" spans="1:9" ht="20.100000000000001" customHeight="1" thickTop="1" x14ac:dyDescent="0.2">
      <c r="A64" s="233" t="str">
        <f>'VU-01-SK'!C3</f>
        <v>Zateplenie budovy ZpS na ul.Osiková, Žilina</v>
      </c>
      <c r="B64" s="234"/>
      <c r="C64" s="234"/>
      <c r="D64" s="234"/>
      <c r="E64" s="234"/>
      <c r="F64" s="235"/>
      <c r="G64" s="93" t="s">
        <v>6</v>
      </c>
      <c r="H64" s="94">
        <f>'VU-01-SK'!C10</f>
        <v>42979</v>
      </c>
      <c r="I64" s="30" t="s">
        <v>9</v>
      </c>
    </row>
    <row r="65" spans="1:9" ht="20.100000000000001" customHeight="1" x14ac:dyDescent="0.2">
      <c r="A65" s="233"/>
      <c r="B65" s="234"/>
      <c r="C65" s="234"/>
      <c r="D65" s="234"/>
      <c r="E65" s="234"/>
      <c r="F65" s="235"/>
      <c r="G65" s="229" t="s">
        <v>115</v>
      </c>
      <c r="H65" s="231" t="str">
        <f>'VU-01-SK'!C9</f>
        <v>e_676-17</v>
      </c>
      <c r="I65" s="27"/>
    </row>
    <row r="66" spans="1:9" ht="20.100000000000001" customHeight="1" thickBot="1" x14ac:dyDescent="0.25">
      <c r="A66" s="236"/>
      <c r="B66" s="237"/>
      <c r="C66" s="237"/>
      <c r="D66" s="237"/>
      <c r="E66" s="237"/>
      <c r="F66" s="238"/>
      <c r="G66" s="230"/>
      <c r="H66" s="232"/>
      <c r="I66" s="28"/>
    </row>
    <row r="67" spans="1:9" ht="13.5" thickTop="1" x14ac:dyDescent="0.2"/>
  </sheetData>
  <sheetProtection selectLockedCells="1"/>
  <mergeCells count="11">
    <mergeCell ref="G65:G66"/>
    <mergeCell ref="H65:H66"/>
    <mergeCell ref="A64:F66"/>
    <mergeCell ref="H63:I63"/>
    <mergeCell ref="E63:F63"/>
    <mergeCell ref="A19:I19"/>
    <mergeCell ref="B62:F62"/>
    <mergeCell ref="D59:F59"/>
    <mergeCell ref="D60:F60"/>
    <mergeCell ref="D61:F61"/>
    <mergeCell ref="A20:I21"/>
  </mergeCells>
  <phoneticPr fontId="15" type="noConversion"/>
  <printOptions horizontalCentered="1" verticalCentered="1"/>
  <pageMargins left="0.59055118110236227" right="0.59055118110236227" top="0.39370078740157483" bottom="0.39370078740157483" header="0.31496062992125984" footer="0.39370078740157483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VU-01-SK</vt:lpstr>
      <vt:lpstr>TL-PS</vt:lpstr>
      <vt:lpstr>TL-ZAT</vt:lpstr>
      <vt:lpstr>ZP-PS</vt:lpstr>
      <vt:lpstr>TL-A,B</vt:lpstr>
      <vt:lpstr>TL-B2-TTP</vt:lpstr>
      <vt:lpstr>TL-B1-PO (2)</vt:lpstr>
      <vt:lpstr>TL-B1-PO</vt:lpstr>
      <vt:lpstr>TL-VV</vt:lpstr>
      <vt:lpstr>TL-R</vt:lpstr>
      <vt:lpstr>'TL-A,B'!Oblasť_tlače</vt:lpstr>
      <vt:lpstr>'TL-B1-PO'!Oblasť_tlače</vt:lpstr>
      <vt:lpstr>'TL-B1-PO (2)'!Oblasť_tlače</vt:lpstr>
      <vt:lpstr>'TL-B2-TTP'!Oblasť_tlače</vt:lpstr>
      <vt:lpstr>'TL-PS'!Oblasť_tlače</vt:lpstr>
      <vt:lpstr>'TL-R'!Oblasť_tlače</vt:lpstr>
      <vt:lpstr>'TL-VV'!Oblasť_tlače</vt:lpstr>
      <vt:lpstr>'TL-ZAT'!Oblasť_tlače</vt:lpstr>
      <vt:lpstr>'ZP-PS'!Oblasť_tlače</vt:lpstr>
    </vt:vector>
  </TitlesOfParts>
  <Company>Man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PeMa</dc:creator>
  <cp:lastModifiedBy>..</cp:lastModifiedBy>
  <cp:lastPrinted>2017-10-01T11:09:20Z</cp:lastPrinted>
  <dcterms:created xsi:type="dcterms:W3CDTF">2003-06-11T17:32:55Z</dcterms:created>
  <dcterms:modified xsi:type="dcterms:W3CDTF">2017-10-01T11:16:27Z</dcterms:modified>
</cp:coreProperties>
</file>